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M:\VB\Communication\5. Website\1. Content\8. List of beneficiaries\2022\"/>
    </mc:Choice>
  </mc:AlternateContent>
  <xr:revisionPtr revIDLastSave="0" documentId="8_{166D2933-D535-4067-84CA-5E751E577F9B}" xr6:coauthVersionLast="47" xr6:coauthVersionMax="47" xr10:uidLastSave="{00000000-0000-0000-0000-000000000000}"/>
  <bookViews>
    <workbookView xWindow="-120" yWindow="-120" windowWidth="29040" windowHeight="15840" xr2:uid="{B5ADE5C9-E4D0-45CD-893F-82C6C778F8E9}"/>
  </bookViews>
  <sheets>
    <sheet name="List of Operations" sheetId="6" r:id="rId1"/>
  </sheets>
  <externalReferences>
    <externalReference r:id="rId2"/>
  </externalReferences>
  <definedNames>
    <definedName name="__bookmark_1">#REF!,[1]Sheet1!$A$1:$AL$16</definedName>
    <definedName name="_xlnm._FilterDatabase" localSheetId="0" hidden="1">'List of Operations'!$A$2:$M$1146</definedName>
    <definedName name="A">#REF!</definedName>
    <definedName name="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6" l="1"/>
  <c r="F5" i="6" s="1"/>
  <c r="F6" i="6" s="1"/>
  <c r="F7" i="6" s="1"/>
  <c r="F8" i="6" s="1"/>
  <c r="F9" i="6" s="1"/>
  <c r="F10" i="6" s="1"/>
  <c r="F11" i="6" s="1"/>
  <c r="F13" i="6"/>
  <c r="F14" i="6" s="1"/>
  <c r="F15" i="6" s="1"/>
  <c r="F16" i="6" s="1"/>
  <c r="F17" i="6" s="1"/>
  <c r="F18" i="6" s="1"/>
  <c r="F19" i="6" s="1"/>
  <c r="F20" i="6" s="1"/>
  <c r="F21" i="6" s="1"/>
  <c r="F23" i="6"/>
  <c r="F24" i="6" s="1"/>
  <c r="F25" i="6" s="1"/>
  <c r="F26" i="6" s="1"/>
  <c r="F27" i="6" s="1"/>
  <c r="F29" i="6"/>
  <c r="F30" i="6" s="1"/>
  <c r="F31" i="6" s="1"/>
  <c r="F32" i="6" s="1"/>
  <c r="F33" i="6" s="1"/>
  <c r="F34" i="6" s="1"/>
  <c r="F35" i="6" s="1"/>
  <c r="F37" i="6"/>
  <c r="F38" i="6" s="1"/>
  <c r="F39" i="6" s="1"/>
  <c r="F40" i="6" s="1"/>
  <c r="F41" i="6" s="1"/>
  <c r="F42" i="6" s="1"/>
  <c r="F43" i="6" s="1"/>
  <c r="F44" i="6" s="1"/>
  <c r="F45" i="6" s="1"/>
  <c r="F46" i="6" s="1"/>
  <c r="F47" i="6" s="1"/>
  <c r="F48" i="6" s="1"/>
  <c r="F50" i="6"/>
  <c r="F51" i="6" s="1"/>
  <c r="F52" i="6" s="1"/>
  <c r="F53" i="6" s="1"/>
  <c r="F54" i="6" s="1"/>
  <c r="F55" i="6" s="1"/>
  <c r="F56" i="6" s="1"/>
  <c r="F57" i="6" s="1"/>
  <c r="F58" i="6" s="1"/>
  <c r="F59" i="6" s="1"/>
  <c r="F60" i="6" s="1"/>
  <c r="F61" i="6" s="1"/>
  <c r="F62" i="6" s="1"/>
  <c r="F64" i="6"/>
  <c r="F65" i="6" s="1"/>
  <c r="F66" i="6" s="1"/>
  <c r="F67" i="6" s="1"/>
  <c r="F68" i="6" s="1"/>
  <c r="F69" i="6" s="1"/>
  <c r="F70" i="6" s="1"/>
  <c r="F71" i="6" s="1"/>
  <c r="F72" i="6" s="1"/>
  <c r="F73" i="6" s="1"/>
  <c r="F74" i="6" s="1"/>
  <c r="F75" i="6" s="1"/>
  <c r="F77" i="6"/>
  <c r="F78" i="6" s="1"/>
  <c r="F79" i="6" s="1"/>
  <c r="F80" i="6" s="1"/>
  <c r="F81" i="6" s="1"/>
  <c r="F82" i="6" s="1"/>
  <c r="F83" i="6" s="1"/>
  <c r="F85" i="6"/>
  <c r="F86" i="6" s="1"/>
  <c r="F87" i="6" s="1"/>
  <c r="F88" i="6" s="1"/>
  <c r="F89" i="6" s="1"/>
  <c r="F90" i="6" s="1"/>
  <c r="F91" i="6" s="1"/>
  <c r="F92" i="6" s="1"/>
  <c r="F94" i="6"/>
  <c r="F95" i="6" s="1"/>
  <c r="F96" i="6" s="1"/>
  <c r="F97" i="6" s="1"/>
  <c r="F98" i="6" s="1"/>
  <c r="F99" i="6" s="1"/>
  <c r="F100" i="6" s="1"/>
  <c r="F101" i="6" s="1"/>
  <c r="F102" i="6" s="1"/>
  <c r="F104" i="6"/>
  <c r="F105" i="6" s="1"/>
  <c r="F106" i="6" s="1"/>
  <c r="F107" i="6" s="1"/>
  <c r="F108" i="6" s="1"/>
  <c r="F109" i="6" s="1"/>
  <c r="F110" i="6" s="1"/>
  <c r="F112" i="6"/>
  <c r="F113" i="6" s="1"/>
  <c r="F114" i="6" s="1"/>
  <c r="F115" i="6" s="1"/>
  <c r="F116" i="6" s="1"/>
  <c r="F117" i="6" s="1"/>
  <c r="F118" i="6" s="1"/>
  <c r="F120" i="6"/>
  <c r="F121" i="6" s="1"/>
  <c r="F122" i="6" s="1"/>
  <c r="F123" i="6" s="1"/>
  <c r="F124" i="6" s="1"/>
  <c r="F125" i="6" s="1"/>
  <c r="F126" i="6" s="1"/>
  <c r="F127" i="6" s="1"/>
  <c r="F128" i="6" s="1"/>
  <c r="F129" i="6" s="1"/>
  <c r="F130" i="6" s="1"/>
  <c r="F132" i="6"/>
  <c r="F133" i="6" s="1"/>
  <c r="F134" i="6" s="1"/>
  <c r="F135" i="6" s="1"/>
  <c r="F136" i="6" s="1"/>
  <c r="F137" i="6" s="1"/>
  <c r="F138" i="6" s="1"/>
  <c r="F139" i="6" s="1"/>
  <c r="F140" i="6" s="1"/>
  <c r="F141" i="6" s="1"/>
  <c r="F142" i="6" s="1"/>
  <c r="F144" i="6"/>
  <c r="F145" i="6" s="1"/>
  <c r="F146" i="6" s="1"/>
  <c r="F147" i="6" s="1"/>
  <c r="F148" i="6" s="1"/>
  <c r="F149" i="6" s="1"/>
  <c r="F150" i="6" s="1"/>
  <c r="F151" i="6" s="1"/>
  <c r="F152" i="6" s="1"/>
  <c r="F153" i="6" s="1"/>
  <c r="F154" i="6" s="1"/>
  <c r="F155" i="6" s="1"/>
  <c r="F157" i="6"/>
  <c r="F158" i="6" s="1"/>
  <c r="F159" i="6" s="1"/>
  <c r="F160" i="6" s="1"/>
  <c r="F161" i="6" s="1"/>
  <c r="F162" i="6" s="1"/>
  <c r="F163" i="6" s="1"/>
  <c r="F165" i="6"/>
  <c r="F166" i="6" s="1"/>
  <c r="F167" i="6" s="1"/>
  <c r="F168" i="6" s="1"/>
  <c r="F169" i="6" s="1"/>
  <c r="F170" i="6" s="1"/>
  <c r="F171" i="6" s="1"/>
  <c r="F172" i="6" s="1"/>
  <c r="F173" i="6" s="1"/>
  <c r="F174" i="6" s="1"/>
  <c r="F176" i="6"/>
  <c r="F177" i="6" s="1"/>
  <c r="F178" i="6" s="1"/>
  <c r="F179" i="6" s="1"/>
  <c r="F180" i="6" s="1"/>
  <c r="F181" i="6" s="1"/>
  <c r="F182" i="6" s="1"/>
  <c r="F183" i="6" s="1"/>
  <c r="F184" i="6" s="1"/>
  <c r="F186" i="6"/>
  <c r="F187" i="6" s="1"/>
  <c r="F188" i="6" s="1"/>
  <c r="F189" i="6" s="1"/>
  <c r="F190" i="6" s="1"/>
  <c r="F191" i="6" s="1"/>
  <c r="F192" i="6" s="1"/>
  <c r="F193" i="6" s="1"/>
  <c r="F195" i="6"/>
  <c r="F196" i="6" s="1"/>
  <c r="F197" i="6" s="1"/>
  <c r="F198" i="6" s="1"/>
  <c r="F199" i="6" s="1"/>
  <c r="F200" i="6" s="1"/>
  <c r="F201" i="6" s="1"/>
  <c r="F202" i="6" s="1"/>
  <c r="F204" i="6"/>
  <c r="F205" i="6" s="1"/>
  <c r="F206" i="6" s="1"/>
  <c r="F207" i="6" s="1"/>
  <c r="F208" i="6" s="1"/>
  <c r="F209" i="6" s="1"/>
  <c r="F210" i="6" s="1"/>
  <c r="F211" i="6" s="1"/>
  <c r="F212" i="6" s="1"/>
  <c r="F213" i="6" s="1"/>
  <c r="F214" i="6" s="1"/>
  <c r="F216" i="6"/>
  <c r="F217" i="6" s="1"/>
  <c r="F218" i="6" s="1"/>
  <c r="F219" i="6" s="1"/>
  <c r="F220" i="6" s="1"/>
  <c r="F221" i="6" s="1"/>
  <c r="F222" i="6" s="1"/>
  <c r="F223" i="6" s="1"/>
  <c r="F224" i="6" s="1"/>
  <c r="F225" i="6" s="1"/>
  <c r="F226" i="6" s="1"/>
  <c r="F227" i="6" s="1"/>
  <c r="F229" i="6"/>
  <c r="F230" i="6" s="1"/>
  <c r="F231" i="6" s="1"/>
  <c r="F232" i="6" s="1"/>
  <c r="F233" i="6" s="1"/>
  <c r="F234" i="6" s="1"/>
  <c r="F235" i="6" s="1"/>
  <c r="F236" i="6" s="1"/>
  <c r="F238" i="6"/>
  <c r="F239" i="6" s="1"/>
  <c r="F240" i="6" s="1"/>
  <c r="F241" i="6" s="1"/>
  <c r="F242" i="6" s="1"/>
  <c r="F243" i="6" s="1"/>
  <c r="F244" i="6" s="1"/>
  <c r="F245" i="6" s="1"/>
  <c r="F246" i="6" s="1"/>
  <c r="F247" i="6" s="1"/>
  <c r="F248" i="6" s="1"/>
  <c r="F250" i="6"/>
  <c r="F251" i="6" s="1"/>
  <c r="F252" i="6" s="1"/>
  <c r="F253" i="6" s="1"/>
  <c r="F254" i="6" s="1"/>
  <c r="F255" i="6" s="1"/>
  <c r="F256" i="6" s="1"/>
  <c r="F258" i="6"/>
  <c r="F259" i="6" s="1"/>
  <c r="F260" i="6" s="1"/>
  <c r="F261" i="6" s="1"/>
  <c r="F262" i="6" s="1"/>
  <c r="F263" i="6" s="1"/>
  <c r="F264" i="6" s="1"/>
  <c r="F266" i="6"/>
  <c r="F267" i="6" s="1"/>
  <c r="F268" i="6" s="1"/>
  <c r="F269" i="6" s="1"/>
  <c r="F270" i="6" s="1"/>
  <c r="F271" i="6" s="1"/>
  <c r="F272" i="6" s="1"/>
  <c r="F273" i="6" s="1"/>
  <c r="F275" i="6"/>
  <c r="F276" i="6" s="1"/>
  <c r="F277" i="6" s="1"/>
  <c r="F278" i="6" s="1"/>
  <c r="F279" i="6" s="1"/>
  <c r="F280" i="6" s="1"/>
  <c r="F281" i="6" s="1"/>
  <c r="F282" i="6" s="1"/>
  <c r="F283" i="6" s="1"/>
  <c r="F284" i="6" s="1"/>
  <c r="F285" i="6" s="1"/>
  <c r="F286" i="6" s="1"/>
  <c r="F287" i="6" s="1"/>
  <c r="F288" i="6" s="1"/>
  <c r="F289" i="6" s="1"/>
  <c r="F291" i="6"/>
  <c r="F292" i="6" s="1"/>
  <c r="F293" i="6" s="1"/>
  <c r="F294" i="6" s="1"/>
  <c r="F295" i="6" s="1"/>
  <c r="F296" i="6" s="1"/>
  <c r="F297" i="6" s="1"/>
  <c r="F298" i="6" s="1"/>
  <c r="F299" i="6" s="1"/>
  <c r="F301" i="6"/>
  <c r="F302" i="6" s="1"/>
  <c r="F303" i="6" s="1"/>
  <c r="F304" i="6" s="1"/>
  <c r="F305" i="6" s="1"/>
  <c r="F306" i="6" s="1"/>
  <c r="F307" i="6" s="1"/>
  <c r="F308" i="6" s="1"/>
  <c r="F309" i="6" s="1"/>
  <c r="F310" i="6" s="1"/>
  <c r="F311" i="6" s="1"/>
  <c r="F312" i="6" s="1"/>
  <c r="F313" i="6" s="1"/>
  <c r="F315" i="6"/>
  <c r="F316" i="6" s="1"/>
  <c r="F317" i="6" s="1"/>
  <c r="F318" i="6" s="1"/>
  <c r="F319" i="6" s="1"/>
  <c r="F320" i="6" s="1"/>
  <c r="F321" i="6" s="1"/>
  <c r="F323" i="6"/>
  <c r="F324" i="6" s="1"/>
  <c r="F325" i="6" s="1"/>
  <c r="F326" i="6" s="1"/>
  <c r="F327" i="6" s="1"/>
  <c r="F328" i="6" s="1"/>
  <c r="F329" i="6" s="1"/>
  <c r="F330" i="6" s="1"/>
  <c r="F331" i="6" s="1"/>
  <c r="F333" i="6"/>
  <c r="F334" i="6" s="1"/>
  <c r="F335" i="6" s="1"/>
  <c r="F336" i="6" s="1"/>
  <c r="F337" i="6" s="1"/>
  <c r="F338" i="6" s="1"/>
  <c r="F339" i="6" s="1"/>
  <c r="F340" i="6" s="1"/>
  <c r="F341" i="6" s="1"/>
  <c r="F342" i="6" s="1"/>
  <c r="F343" i="6" s="1"/>
  <c r="F344" i="6" s="1"/>
  <c r="F346" i="6"/>
  <c r="F347" i="6" s="1"/>
  <c r="F348" i="6" s="1"/>
  <c r="F349" i="6" s="1"/>
  <c r="F350" i="6" s="1"/>
  <c r="F351" i="6" s="1"/>
  <c r="F352" i="6" s="1"/>
  <c r="F353" i="6" s="1"/>
  <c r="F354" i="6" s="1"/>
  <c r="F355" i="6" s="1"/>
  <c r="F356" i="6" s="1"/>
  <c r="F357" i="6" s="1"/>
  <c r="F358" i="6" s="1"/>
  <c r="F359" i="6" s="1"/>
  <c r="F360" i="6" s="1"/>
  <c r="F361" i="6" s="1"/>
  <c r="F362" i="6" s="1"/>
  <c r="F363" i="6" s="1"/>
  <c r="F364" i="6" s="1"/>
  <c r="F366" i="6"/>
  <c r="F367" i="6" s="1"/>
  <c r="F368" i="6" s="1"/>
  <c r="F369" i="6" s="1"/>
  <c r="F370" i="6" s="1"/>
  <c r="F371" i="6" s="1"/>
  <c r="F372" i="6" s="1"/>
  <c r="F373" i="6" s="1"/>
  <c r="F374" i="6" s="1"/>
  <c r="F376" i="6"/>
  <c r="F377" i="6" s="1"/>
  <c r="F378" i="6" s="1"/>
  <c r="F379" i="6" s="1"/>
  <c r="F380" i="6" s="1"/>
  <c r="F381" i="6" s="1"/>
  <c r="F382" i="6" s="1"/>
  <c r="F383" i="6" s="1"/>
  <c r="F384" i="6" s="1"/>
  <c r="F386" i="6"/>
  <c r="F387" i="6" s="1"/>
  <c r="F388" i="6" s="1"/>
  <c r="F389" i="6" s="1"/>
  <c r="F390" i="6" s="1"/>
  <c r="F392" i="6"/>
  <c r="F393" i="6" s="1"/>
  <c r="F394" i="6" s="1"/>
  <c r="F395" i="6" s="1"/>
  <c r="F396" i="6" s="1"/>
  <c r="F397" i="6" s="1"/>
  <c r="F398" i="6" s="1"/>
  <c r="F399" i="6" s="1"/>
  <c r="F400" i="6" s="1"/>
  <c r="F401" i="6" s="1"/>
  <c r="F403" i="6"/>
  <c r="F404" i="6" s="1"/>
  <c r="F405" i="6" s="1"/>
  <c r="F406" i="6" s="1"/>
  <c r="F407" i="6" s="1"/>
  <c r="F408" i="6" s="1"/>
  <c r="F409" i="6" s="1"/>
  <c r="F410" i="6" s="1"/>
  <c r="F411" i="6" s="1"/>
  <c r="F412" i="6" s="1"/>
  <c r="F413" i="6" s="1"/>
  <c r="F414" i="6" s="1"/>
  <c r="F415" i="6" s="1"/>
  <c r="F416" i="6" s="1"/>
  <c r="F418" i="6"/>
  <c r="F419" i="6" s="1"/>
  <c r="F420" i="6" s="1"/>
  <c r="F421" i="6" s="1"/>
  <c r="F422" i="6" s="1"/>
  <c r="F423" i="6" s="1"/>
  <c r="F424" i="6" s="1"/>
  <c r="F425" i="6" s="1"/>
  <c r="F426" i="6" s="1"/>
  <c r="F427" i="6" s="1"/>
  <c r="F428" i="6" s="1"/>
  <c r="F429" i="6" s="1"/>
  <c r="F431" i="6"/>
  <c r="F432" i="6" s="1"/>
  <c r="F433" i="6" s="1"/>
  <c r="F434" i="6" s="1"/>
  <c r="F435" i="6" s="1"/>
  <c r="F436" i="6" s="1"/>
  <c r="F437" i="6" s="1"/>
  <c r="F438" i="6" s="1"/>
  <c r="F439" i="6" s="1"/>
  <c r="F440" i="6" s="1"/>
  <c r="F442" i="6"/>
  <c r="F443" i="6" s="1"/>
  <c r="F444" i="6" s="1"/>
  <c r="F445" i="6" s="1"/>
  <c r="F446" i="6" s="1"/>
  <c r="F448" i="6"/>
  <c r="F449" i="6" s="1"/>
  <c r="F450" i="6" s="1"/>
  <c r="F451" i="6" s="1"/>
  <c r="F452" i="6" s="1"/>
  <c r="F453" i="6" s="1"/>
  <c r="F454" i="6" s="1"/>
  <c r="F455" i="6" s="1"/>
  <c r="F456" i="6" s="1"/>
  <c r="F457" i="6" s="1"/>
  <c r="F458" i="6" s="1"/>
  <c r="F459" i="6" s="1"/>
  <c r="F460" i="6" s="1"/>
  <c r="F462" i="6"/>
  <c r="F463" i="6" s="1"/>
  <c r="F464" i="6" s="1"/>
  <c r="F465" i="6" s="1"/>
  <c r="F466" i="6" s="1"/>
  <c r="F467" i="6" s="1"/>
  <c r="F468" i="6" s="1"/>
  <c r="F469" i="6" s="1"/>
  <c r="F470" i="6" s="1"/>
  <c r="F471" i="6" s="1"/>
  <c r="F472" i="6" s="1"/>
  <c r="F473" i="6" s="1"/>
  <c r="F474" i="6" s="1"/>
  <c r="F475" i="6" s="1"/>
  <c r="F476" i="6" s="1"/>
  <c r="F477" i="6" s="1"/>
  <c r="F478" i="6" s="1"/>
  <c r="F479" i="6" s="1"/>
  <c r="F480" i="6" s="1"/>
  <c r="F481" i="6" s="1"/>
  <c r="F482" i="6" s="1"/>
  <c r="F483" i="6" s="1"/>
  <c r="F484" i="6" s="1"/>
  <c r="F485" i="6" s="1"/>
  <c r="F487" i="6"/>
  <c r="F488" i="6" s="1"/>
  <c r="F489" i="6" s="1"/>
  <c r="F490" i="6" s="1"/>
  <c r="F491" i="6" s="1"/>
  <c r="F492" i="6" s="1"/>
  <c r="F493" i="6" s="1"/>
  <c r="F494" i="6" s="1"/>
  <c r="F495" i="6" s="1"/>
  <c r="F496" i="6" s="1"/>
  <c r="F498" i="6"/>
  <c r="F499" i="6" s="1"/>
  <c r="F500" i="6" s="1"/>
  <c r="F501" i="6" s="1"/>
  <c r="F502" i="6" s="1"/>
  <c r="F504" i="6"/>
  <c r="F505" i="6" s="1"/>
  <c r="F506" i="6" s="1"/>
  <c r="F507" i="6" s="1"/>
  <c r="F508" i="6" s="1"/>
  <c r="F509" i="6" s="1"/>
  <c r="F510" i="6" s="1"/>
  <c r="F511" i="6" s="1"/>
  <c r="F512" i="6" s="1"/>
  <c r="F513" i="6" s="1"/>
  <c r="F515" i="6"/>
  <c r="F516" i="6" s="1"/>
  <c r="F517" i="6" s="1"/>
  <c r="F518" i="6" s="1"/>
  <c r="F519" i="6" s="1"/>
  <c r="F520" i="6" s="1"/>
  <c r="F521" i="6" s="1"/>
  <c r="F523" i="6"/>
  <c r="F524" i="6" s="1"/>
  <c r="F525" i="6" s="1"/>
  <c r="F526" i="6" s="1"/>
  <c r="F527" i="6" s="1"/>
  <c r="F528" i="6" s="1"/>
  <c r="F529" i="6" s="1"/>
  <c r="F530" i="6" s="1"/>
  <c r="F531" i="6" s="1"/>
  <c r="F532" i="6" s="1"/>
  <c r="F533" i="6" s="1"/>
  <c r="F535" i="6"/>
  <c r="F536" i="6" s="1"/>
  <c r="F537" i="6" s="1"/>
  <c r="F538" i="6" s="1"/>
  <c r="F539" i="6" s="1"/>
  <c r="F540" i="6" s="1"/>
  <c r="F541" i="6" s="1"/>
  <c r="F542" i="6" s="1"/>
  <c r="F544" i="6"/>
  <c r="F545" i="6" s="1"/>
  <c r="F546" i="6" s="1"/>
  <c r="F547" i="6" s="1"/>
  <c r="F548" i="6" s="1"/>
  <c r="F549" i="6" s="1"/>
  <c r="F550" i="6" s="1"/>
  <c r="F551" i="6" s="1"/>
  <c r="F552" i="6" s="1"/>
  <c r="F553" i="6" s="1"/>
  <c r="F554" i="6" s="1"/>
  <c r="F555" i="6" s="1"/>
  <c r="F557" i="6"/>
  <c r="F558" i="6" s="1"/>
  <c r="F559" i="6" s="1"/>
  <c r="F560" i="6" s="1"/>
  <c r="F561" i="6" s="1"/>
  <c r="F562" i="6" s="1"/>
  <c r="F563" i="6" s="1"/>
  <c r="F564" i="6" s="1"/>
  <c r="F565" i="6" s="1"/>
  <c r="F566" i="6" s="1"/>
  <c r="F567" i="6" s="1"/>
  <c r="F568" i="6" s="1"/>
  <c r="F569" i="6" s="1"/>
  <c r="F571" i="6"/>
  <c r="F572" i="6" s="1"/>
  <c r="F573" i="6" s="1"/>
  <c r="F574" i="6" s="1"/>
  <c r="F575" i="6" s="1"/>
  <c r="F576" i="6" s="1"/>
  <c r="F577" i="6" s="1"/>
  <c r="F578" i="6" s="1"/>
  <c r="F579" i="6" s="1"/>
  <c r="F581" i="6"/>
  <c r="F582" i="6" s="1"/>
  <c r="F583" i="6" s="1"/>
  <c r="F584" i="6" s="1"/>
  <c r="F585" i="6" s="1"/>
  <c r="F586" i="6" s="1"/>
  <c r="F587" i="6" s="1"/>
  <c r="F588" i="6" s="1"/>
  <c r="F589" i="6" s="1"/>
  <c r="F590" i="6" s="1"/>
  <c r="F592" i="6"/>
  <c r="F593" i="6" s="1"/>
  <c r="F594" i="6" s="1"/>
  <c r="F595" i="6" s="1"/>
  <c r="F596" i="6" s="1"/>
  <c r="F597" i="6" s="1"/>
  <c r="F598" i="6" s="1"/>
  <c r="F599" i="6" s="1"/>
  <c r="F601" i="6"/>
  <c r="F602" i="6" s="1"/>
  <c r="F603" i="6" s="1"/>
  <c r="F604" i="6" s="1"/>
  <c r="F605" i="6" s="1"/>
  <c r="F606" i="6" s="1"/>
  <c r="F607" i="6" s="1"/>
  <c r="F608" i="6" s="1"/>
  <c r="F609" i="6" s="1"/>
  <c r="F610" i="6" s="1"/>
  <c r="F611" i="6" s="1"/>
  <c r="F613" i="6"/>
  <c r="F614" i="6" s="1"/>
  <c r="F615" i="6" s="1"/>
  <c r="F616" i="6" s="1"/>
  <c r="F617" i="6" s="1"/>
  <c r="F618" i="6" s="1"/>
  <c r="F619" i="6" s="1"/>
  <c r="F620" i="6" s="1"/>
  <c r="F622" i="6"/>
  <c r="F623" i="6" s="1"/>
  <c r="F624" i="6" s="1"/>
  <c r="F625" i="6" s="1"/>
  <c r="F626" i="6" s="1"/>
  <c r="F627" i="6" s="1"/>
  <c r="F628" i="6" s="1"/>
  <c r="F629" i="6" s="1"/>
  <c r="F630" i="6" s="1"/>
  <c r="F631" i="6" s="1"/>
  <c r="F632" i="6" s="1"/>
  <c r="F633" i="6" s="1"/>
  <c r="F635" i="6"/>
  <c r="F636" i="6" s="1"/>
  <c r="F637" i="6" s="1"/>
  <c r="F638" i="6" s="1"/>
  <c r="F639" i="6" s="1"/>
  <c r="F640" i="6" s="1"/>
  <c r="F641" i="6" s="1"/>
  <c r="F642" i="6" s="1"/>
  <c r="F643" i="6" s="1"/>
  <c r="F645" i="6"/>
  <c r="F646" i="6" s="1"/>
  <c r="F647" i="6" s="1"/>
  <c r="F648" i="6" s="1"/>
  <c r="F649" i="6" s="1"/>
  <c r="F650" i="6" s="1"/>
  <c r="F651" i="6" s="1"/>
  <c r="F652" i="6" s="1"/>
  <c r="F654" i="6"/>
  <c r="F655" i="6" s="1"/>
  <c r="F656" i="6" s="1"/>
  <c r="F657" i="6" s="1"/>
  <c r="F658" i="6" s="1"/>
  <c r="F659" i="6" s="1"/>
  <c r="F660" i="6" s="1"/>
  <c r="F661" i="6" s="1"/>
  <c r="F662" i="6" s="1"/>
  <c r="F664" i="6"/>
  <c r="F665" i="6" s="1"/>
  <c r="F666" i="6" s="1"/>
  <c r="F667" i="6" s="1"/>
  <c r="F668" i="6" s="1"/>
  <c r="F669" i="6" s="1"/>
  <c r="F670" i="6" s="1"/>
  <c r="F671" i="6" s="1"/>
  <c r="F673" i="6"/>
  <c r="F674" i="6" s="1"/>
  <c r="F675" i="6" s="1"/>
  <c r="F676" i="6" s="1"/>
  <c r="F677" i="6" s="1"/>
  <c r="F678" i="6" s="1"/>
  <c r="F679" i="6" s="1"/>
  <c r="F680" i="6" s="1"/>
  <c r="F681" i="6" s="1"/>
  <c r="F682" i="6" s="1"/>
  <c r="F683" i="6" s="1"/>
  <c r="F684" i="6" s="1"/>
  <c r="F685" i="6" s="1"/>
  <c r="F687" i="6"/>
  <c r="F688" i="6" s="1"/>
  <c r="F689" i="6" s="1"/>
  <c r="F690" i="6" s="1"/>
  <c r="F691" i="6" s="1"/>
  <c r="F692" i="6" s="1"/>
  <c r="F694" i="6"/>
  <c r="F695" i="6" s="1"/>
  <c r="F696" i="6" s="1"/>
  <c r="F697" i="6" s="1"/>
  <c r="F698" i="6" s="1"/>
  <c r="F699" i="6" s="1"/>
  <c r="F700" i="6" s="1"/>
  <c r="F701" i="6" s="1"/>
  <c r="F702" i="6" s="1"/>
  <c r="F703" i="6" s="1"/>
  <c r="F704" i="6" s="1"/>
  <c r="F705" i="6" s="1"/>
  <c r="F706" i="6" s="1"/>
  <c r="F707" i="6" s="1"/>
  <c r="F708" i="6" s="1"/>
  <c r="F709" i="6" s="1"/>
  <c r="F710" i="6" s="1"/>
  <c r="F711" i="6" s="1"/>
  <c r="F712" i="6" s="1"/>
  <c r="F713" i="6" s="1"/>
  <c r="F714" i="6" s="1"/>
  <c r="F716" i="6"/>
  <c r="F717" i="6" s="1"/>
  <c r="F718" i="6" s="1"/>
  <c r="F719" i="6" s="1"/>
  <c r="F720" i="6" s="1"/>
  <c r="F721" i="6" s="1"/>
  <c r="F722" i="6" s="1"/>
  <c r="F723" i="6" s="1"/>
  <c r="F724" i="6" s="1"/>
  <c r="F725" i="6" s="1"/>
  <c r="F727" i="6"/>
  <c r="F728" i="6" s="1"/>
  <c r="F729" i="6" s="1"/>
  <c r="F730" i="6" s="1"/>
  <c r="F731" i="6" s="1"/>
  <c r="F732" i="6" s="1"/>
  <c r="F733" i="6" s="1"/>
  <c r="F734" i="6" s="1"/>
  <c r="F736" i="6"/>
  <c r="F737" i="6" s="1"/>
  <c r="F738" i="6" s="1"/>
  <c r="F739" i="6" s="1"/>
  <c r="F740" i="6" s="1"/>
  <c r="F741" i="6" s="1"/>
  <c r="F742" i="6" s="1"/>
  <c r="F743" i="6" s="1"/>
  <c r="F744" i="6" s="1"/>
  <c r="F745" i="6" s="1"/>
  <c r="F746" i="6" s="1"/>
  <c r="F748" i="6"/>
  <c r="F749" i="6" s="1"/>
  <c r="F750" i="6" s="1"/>
  <c r="F751" i="6" s="1"/>
  <c r="F752" i="6" s="1"/>
  <c r="F753" i="6" s="1"/>
  <c r="F754" i="6" s="1"/>
  <c r="F755" i="6" s="1"/>
  <c r="F756" i="6" s="1"/>
  <c r="F757" i="6" s="1"/>
  <c r="F758" i="6" s="1"/>
  <c r="F759" i="6" s="1"/>
  <c r="F760" i="6" s="1"/>
  <c r="F761" i="6" s="1"/>
  <c r="F762" i="6" s="1"/>
  <c r="F763" i="6" s="1"/>
  <c r="F765" i="6"/>
  <c r="F766" i="6" s="1"/>
  <c r="F767" i="6" s="1"/>
  <c r="F768" i="6" s="1"/>
  <c r="F769" i="6" s="1"/>
  <c r="F770" i="6" s="1"/>
  <c r="F771" i="6" s="1"/>
  <c r="F772" i="6" s="1"/>
  <c r="F773" i="6" s="1"/>
  <c r="F774" i="6" s="1"/>
  <c r="F776" i="6"/>
  <c r="F777" i="6" s="1"/>
  <c r="F778" i="6" s="1"/>
  <c r="F779" i="6" s="1"/>
  <c r="F780" i="6" s="1"/>
  <c r="F781" i="6" s="1"/>
  <c r="F783" i="6"/>
  <c r="F784" i="6" s="1"/>
  <c r="F785" i="6" s="1"/>
  <c r="F786" i="6" s="1"/>
  <c r="F787" i="6" s="1"/>
  <c r="F788" i="6" s="1"/>
  <c r="F789" i="6" s="1"/>
  <c r="F790" i="6" s="1"/>
  <c r="F791" i="6" s="1"/>
  <c r="F792" i="6" s="1"/>
  <c r="F794" i="6"/>
  <c r="F795" i="6" s="1"/>
  <c r="F796" i="6" s="1"/>
  <c r="F797" i="6" s="1"/>
  <c r="F798" i="6" s="1"/>
  <c r="F799" i="6" s="1"/>
  <c r="F800" i="6" s="1"/>
  <c r="F801" i="6" s="1"/>
  <c r="F802" i="6" s="1"/>
  <c r="F803" i="6" s="1"/>
  <c r="F804" i="6" s="1"/>
  <c r="F806" i="6"/>
  <c r="F807" i="6" s="1"/>
  <c r="F808" i="6" s="1"/>
  <c r="F809" i="6" s="1"/>
  <c r="F810" i="6" s="1"/>
  <c r="F811" i="6" s="1"/>
  <c r="F812" i="6" s="1"/>
  <c r="F813" i="6" s="1"/>
  <c r="F814" i="6" s="1"/>
  <c r="F816" i="6"/>
  <c r="F817" i="6" s="1"/>
  <c r="F818" i="6" s="1"/>
  <c r="F819" i="6" s="1"/>
  <c r="F820" i="6" s="1"/>
  <c r="F821" i="6" s="1"/>
  <c r="F823" i="6"/>
  <c r="F824" i="6" s="1"/>
  <c r="F825" i="6" s="1"/>
  <c r="F826" i="6" s="1"/>
  <c r="F827" i="6" s="1"/>
  <c r="F828" i="6" s="1"/>
  <c r="F829" i="6" s="1"/>
  <c r="F831" i="6"/>
  <c r="F832" i="6" s="1"/>
  <c r="F833" i="6" s="1"/>
  <c r="F834" i="6" s="1"/>
  <c r="F835" i="6" s="1"/>
  <c r="F836" i="6" s="1"/>
  <c r="F837" i="6" s="1"/>
  <c r="F838" i="6" s="1"/>
  <c r="F839" i="6" s="1"/>
  <c r="F841" i="6"/>
  <c r="F842" i="6" s="1"/>
  <c r="F843" i="6" s="1"/>
  <c r="F844" i="6" s="1"/>
  <c r="F845" i="6" s="1"/>
  <c r="F846" i="6" s="1"/>
  <c r="F847" i="6" s="1"/>
  <c r="F848" i="6" s="1"/>
  <c r="F849" i="6" s="1"/>
  <c r="F850" i="6" s="1"/>
  <c r="F851" i="6" s="1"/>
  <c r="F852" i="6" s="1"/>
  <c r="F853" i="6" s="1"/>
  <c r="F854" i="6" s="1"/>
  <c r="F855" i="6" s="1"/>
  <c r="F856" i="6" s="1"/>
  <c r="F857" i="6" s="1"/>
  <c r="F858" i="6" s="1"/>
  <c r="F860" i="6"/>
  <c r="F861" i="6" s="1"/>
  <c r="F862" i="6" s="1"/>
  <c r="F863" i="6" s="1"/>
  <c r="F864" i="6" s="1"/>
  <c r="F865" i="6" s="1"/>
  <c r="F866" i="6" s="1"/>
  <c r="F867" i="6" s="1"/>
  <c r="F868" i="6" s="1"/>
  <c r="F869" i="6" s="1"/>
  <c r="F870" i="6" s="1"/>
  <c r="F871" i="6" s="1"/>
  <c r="F872" i="6" s="1"/>
  <c r="F873" i="6" s="1"/>
  <c r="F875" i="6"/>
  <c r="F876" i="6" s="1"/>
  <c r="F877" i="6" s="1"/>
  <c r="F878" i="6" s="1"/>
  <c r="F879" i="6" s="1"/>
  <c r="F880" i="6" s="1"/>
  <c r="F881" i="6" s="1"/>
  <c r="F882" i="6" s="1"/>
  <c r="F883" i="6" s="1"/>
  <c r="F885" i="6"/>
  <c r="F886" i="6" s="1"/>
  <c r="F887" i="6" s="1"/>
  <c r="F888" i="6" s="1"/>
  <c r="F889" i="6" s="1"/>
  <c r="F890" i="6" s="1"/>
  <c r="F891" i="6" s="1"/>
  <c r="F892" i="6" s="1"/>
  <c r="F893" i="6" s="1"/>
  <c r="F894" i="6" s="1"/>
  <c r="F895" i="6" s="1"/>
  <c r="F897" i="6"/>
  <c r="F898" i="6" s="1"/>
  <c r="F899" i="6" s="1"/>
  <c r="F900" i="6" s="1"/>
  <c r="F901" i="6" s="1"/>
  <c r="F902" i="6" s="1"/>
  <c r="F904" i="6"/>
  <c r="F905" i="6" s="1"/>
  <c r="F906" i="6" s="1"/>
  <c r="F907" i="6" s="1"/>
  <c r="F908" i="6" s="1"/>
  <c r="F909" i="6" s="1"/>
  <c r="F910" i="6" s="1"/>
  <c r="F911" i="6" s="1"/>
  <c r="F913" i="6"/>
  <c r="F914" i="6" s="1"/>
  <c r="F915" i="6" s="1"/>
  <c r="F916" i="6" s="1"/>
  <c r="F917" i="6" s="1"/>
  <c r="F918" i="6" s="1"/>
  <c r="F919" i="6" s="1"/>
  <c r="F920" i="6" s="1"/>
  <c r="F921" i="6" s="1"/>
  <c r="F922" i="6" s="1"/>
  <c r="F924" i="6"/>
  <c r="F925" i="6" s="1"/>
  <c r="F926" i="6" s="1"/>
  <c r="F927" i="6" s="1"/>
  <c r="F928" i="6" s="1"/>
  <c r="F929" i="6" s="1"/>
  <c r="F930" i="6" s="1"/>
  <c r="F931" i="6" s="1"/>
  <c r="F932" i="6" s="1"/>
  <c r="F933" i="6" s="1"/>
  <c r="F934" i="6" s="1"/>
  <c r="F935" i="6" s="1"/>
  <c r="F936" i="6" s="1"/>
  <c r="F937" i="6" s="1"/>
  <c r="F938" i="6" s="1"/>
  <c r="F939" i="6" s="1"/>
  <c r="F941" i="6"/>
  <c r="F942" i="6" s="1"/>
  <c r="F943" i="6" s="1"/>
  <c r="F944" i="6" s="1"/>
  <c r="F945" i="6" s="1"/>
  <c r="F946" i="6" s="1"/>
  <c r="F947" i="6" s="1"/>
  <c r="F948" i="6" s="1"/>
  <c r="F949" i="6" s="1"/>
  <c r="F951" i="6"/>
  <c r="F952" i="6" s="1"/>
  <c r="F953" i="6" s="1"/>
  <c r="F954" i="6" s="1"/>
  <c r="F955" i="6" s="1"/>
  <c r="F956" i="6" s="1"/>
  <c r="F957" i="6" s="1"/>
  <c r="F958" i="6" s="1"/>
  <c r="F959" i="6" s="1"/>
  <c r="F960" i="6" s="1"/>
  <c r="F961" i="6" s="1"/>
  <c r="F962" i="6" s="1"/>
  <c r="F963" i="6" s="1"/>
  <c r="F964" i="6" s="1"/>
  <c r="F966" i="6"/>
  <c r="F967" i="6" s="1"/>
  <c r="F968" i="6" s="1"/>
  <c r="F969" i="6" s="1"/>
  <c r="F970" i="6" s="1"/>
  <c r="F971" i="6" s="1"/>
  <c r="F972" i="6" s="1"/>
  <c r="F973" i="6" s="1"/>
  <c r="F974" i="6" s="1"/>
  <c r="F975" i="6" s="1"/>
  <c r="F976" i="6" s="1"/>
  <c r="F977" i="6" s="1"/>
  <c r="F978" i="6" s="1"/>
  <c r="F979" i="6" s="1"/>
  <c r="F980" i="6" s="1"/>
  <c r="F981" i="6" s="1"/>
  <c r="F982" i="6" s="1"/>
  <c r="F983" i="6" s="1"/>
  <c r="F984" i="6" s="1"/>
  <c r="F985" i="6" s="1"/>
  <c r="F986" i="6" s="1"/>
  <c r="F987" i="6" s="1"/>
  <c r="F988" i="6" s="1"/>
  <c r="F990" i="6"/>
  <c r="F991" i="6" s="1"/>
  <c r="F992" i="6" s="1"/>
  <c r="F993" i="6" s="1"/>
  <c r="F994" i="6" s="1"/>
  <c r="F995" i="6" s="1"/>
  <c r="F996" i="6" s="1"/>
  <c r="F997" i="6" s="1"/>
  <c r="F998" i="6" s="1"/>
  <c r="F999" i="6" s="1"/>
  <c r="F1000" i="6" s="1"/>
  <c r="F1002" i="6"/>
  <c r="F1003" i="6" s="1"/>
  <c r="F1004" i="6" s="1"/>
  <c r="F1005" i="6" s="1"/>
  <c r="F1006" i="6" s="1"/>
  <c r="F1007" i="6" s="1"/>
  <c r="F1008" i="6" s="1"/>
  <c r="F1009" i="6" s="1"/>
  <c r="F1010" i="6" s="1"/>
  <c r="F1011" i="6" s="1"/>
  <c r="F1013" i="6"/>
  <c r="F1014" i="6" s="1"/>
  <c r="F1015" i="6" s="1"/>
  <c r="F1016" i="6" s="1"/>
  <c r="F1017" i="6" s="1"/>
  <c r="F1018" i="6" s="1"/>
  <c r="F1019" i="6" s="1"/>
  <c r="F1020" i="6" s="1"/>
  <c r="F1021" i="6" s="1"/>
  <c r="F1023" i="6"/>
  <c r="F1024" i="6" s="1"/>
  <c r="F1025" i="6" s="1"/>
  <c r="F1026" i="6" s="1"/>
  <c r="F1027" i="6" s="1"/>
  <c r="F1028" i="6" s="1"/>
  <c r="F1029" i="6" s="1"/>
  <c r="F1030" i="6" s="1"/>
  <c r="F1031" i="6" s="1"/>
  <c r="F1032" i="6" s="1"/>
  <c r="F1033" i="6" s="1"/>
  <c r="F1034" i="6" s="1"/>
  <c r="F1035" i="6" s="1"/>
  <c r="F1037" i="6"/>
  <c r="F1038" i="6" s="1"/>
  <c r="F1039" i="6" s="1"/>
  <c r="F1040" i="6" s="1"/>
  <c r="F1041" i="6" s="1"/>
  <c r="F1042" i="6" s="1"/>
  <c r="F1043" i="6" s="1"/>
  <c r="F1044" i="6" s="1"/>
  <c r="F1045" i="6" s="1"/>
  <c r="F1046" i="6" s="1"/>
  <c r="F1047" i="6" s="1"/>
  <c r="F1048" i="6" s="1"/>
  <c r="F1050" i="6"/>
  <c r="F1051" i="6" s="1"/>
  <c r="F1052" i="6" s="1"/>
  <c r="F1053" i="6" s="1"/>
  <c r="F1054" i="6" s="1"/>
  <c r="F1055" i="6" s="1"/>
  <c r="F1056" i="6" s="1"/>
  <c r="F1057" i="6" s="1"/>
  <c r="F1058" i="6" s="1"/>
  <c r="F1059" i="6" s="1"/>
  <c r="F1060" i="6" s="1"/>
  <c r="F1062" i="6"/>
  <c r="F1063" i="6" s="1"/>
  <c r="F1064" i="6" s="1"/>
  <c r="F1065" i="6" s="1"/>
  <c r="F1066" i="6" s="1"/>
  <c r="F1067" i="6" s="1"/>
  <c r="F1069" i="6"/>
  <c r="F1070" i="6" s="1"/>
  <c r="F1071" i="6" s="1"/>
  <c r="F1072" i="6" s="1"/>
  <c r="F1073" i="6" s="1"/>
  <c r="F1074" i="6" s="1"/>
  <c r="F1075" i="6" s="1"/>
  <c r="F1076" i="6" s="1"/>
  <c r="F1078" i="6"/>
  <c r="F1079" i="6" s="1"/>
  <c r="F1080" i="6" s="1"/>
  <c r="F1081" i="6" s="1"/>
  <c r="F1082" i="6" s="1"/>
  <c r="F1083" i="6" s="1"/>
  <c r="F1084" i="6" s="1"/>
  <c r="F1085" i="6" s="1"/>
  <c r="F1086" i="6" s="1"/>
  <c r="F1087" i="6" s="1"/>
  <c r="F1088" i="6" s="1"/>
  <c r="F1089" i="6" s="1"/>
  <c r="F1091" i="6"/>
  <c r="F1092" i="6" s="1"/>
  <c r="F1093" i="6" s="1"/>
  <c r="F1094" i="6" s="1"/>
  <c r="F1095" i="6" s="1"/>
  <c r="F1096" i="6" s="1"/>
  <c r="F1097" i="6" s="1"/>
  <c r="F1098" i="6" s="1"/>
  <c r="F1099" i="6" s="1"/>
  <c r="F1100" i="6" s="1"/>
  <c r="F1101" i="6" s="1"/>
  <c r="F1102" i="6" s="1"/>
  <c r="F1103" i="6" s="1"/>
  <c r="F1105" i="6"/>
  <c r="F1106" i="6" s="1"/>
  <c r="F1107" i="6" s="1"/>
  <c r="F1108" i="6" s="1"/>
  <c r="F1109" i="6" s="1"/>
  <c r="F1110" i="6" s="1"/>
  <c r="F1111" i="6" s="1"/>
  <c r="F1112" i="6" s="1"/>
  <c r="F1113" i="6" s="1"/>
  <c r="F1114" i="6" s="1"/>
  <c r="F1116" i="6"/>
  <c r="F1117" i="6" s="1"/>
  <c r="F1118" i="6" s="1"/>
  <c r="F1119" i="6" s="1"/>
  <c r="F1120" i="6" s="1"/>
  <c r="F1121" i="6" s="1"/>
  <c r="F1122" i="6" s="1"/>
  <c r="F1123" i="6" s="1"/>
  <c r="F1125" i="6"/>
  <c r="F1126" i="6" s="1"/>
  <c r="F1127" i="6" s="1"/>
  <c r="F1128" i="6" s="1"/>
  <c r="F1129" i="6" s="1"/>
  <c r="F1130" i="6" s="1"/>
  <c r="F1132" i="6"/>
  <c r="F1133" i="6" s="1"/>
  <c r="F1134" i="6" s="1"/>
  <c r="F1135" i="6" s="1"/>
  <c r="F1136" i="6" s="1"/>
  <c r="F1137" i="6" s="1"/>
  <c r="F1138" i="6" s="1"/>
  <c r="F1139" i="6" s="1"/>
  <c r="F1140" i="6" s="1"/>
  <c r="F1141" i="6" s="1"/>
  <c r="F1142" i="6" s="1"/>
  <c r="F1143" i="6" s="1"/>
  <c r="F1144" i="6" s="1"/>
  <c r="F1145" i="6" s="1"/>
  <c r="F1146" i="6" s="1"/>
  <c r="E4" i="6"/>
  <c r="E5" i="6" s="1"/>
  <c r="E6" i="6" s="1"/>
  <c r="E7" i="6" s="1"/>
  <c r="E8" i="6" s="1"/>
  <c r="E9" i="6" s="1"/>
  <c r="E10" i="6" s="1"/>
  <c r="E11" i="6" s="1"/>
  <c r="E13" i="6"/>
  <c r="E14" i="6" s="1"/>
  <c r="E15" i="6" s="1"/>
  <c r="E16" i="6" s="1"/>
  <c r="E17" i="6" s="1"/>
  <c r="E18" i="6" s="1"/>
  <c r="E19" i="6" s="1"/>
  <c r="E20" i="6" s="1"/>
  <c r="E21" i="6" s="1"/>
  <c r="E23" i="6"/>
  <c r="E24" i="6" s="1"/>
  <c r="E25" i="6" s="1"/>
  <c r="E26" i="6" s="1"/>
  <c r="E27" i="6" s="1"/>
  <c r="E29" i="6"/>
  <c r="E30" i="6" s="1"/>
  <c r="E31" i="6" s="1"/>
  <c r="E32" i="6" s="1"/>
  <c r="E33" i="6" s="1"/>
  <c r="E34" i="6" s="1"/>
  <c r="E35" i="6" s="1"/>
  <c r="E37" i="6"/>
  <c r="E38" i="6" s="1"/>
  <c r="E39" i="6" s="1"/>
  <c r="E40" i="6" s="1"/>
  <c r="E41" i="6" s="1"/>
  <c r="E42" i="6" s="1"/>
  <c r="E43" i="6" s="1"/>
  <c r="E44" i="6" s="1"/>
  <c r="E45" i="6" s="1"/>
  <c r="E46" i="6" s="1"/>
  <c r="E47" i="6" s="1"/>
  <c r="E48" i="6" s="1"/>
  <c r="E50" i="6"/>
  <c r="E51" i="6" s="1"/>
  <c r="E52" i="6" s="1"/>
  <c r="E53" i="6" s="1"/>
  <c r="E54" i="6" s="1"/>
  <c r="E55" i="6" s="1"/>
  <c r="E56" i="6" s="1"/>
  <c r="E57" i="6" s="1"/>
  <c r="E58" i="6" s="1"/>
  <c r="E59" i="6" s="1"/>
  <c r="E60" i="6" s="1"/>
  <c r="E61" i="6" s="1"/>
  <c r="E62" i="6" s="1"/>
  <c r="E64" i="6"/>
  <c r="E65" i="6" s="1"/>
  <c r="E66" i="6" s="1"/>
  <c r="E67" i="6" s="1"/>
  <c r="E68" i="6" s="1"/>
  <c r="E69" i="6" s="1"/>
  <c r="E70" i="6" s="1"/>
  <c r="E71" i="6" s="1"/>
  <c r="E72" i="6" s="1"/>
  <c r="E73" i="6" s="1"/>
  <c r="E74" i="6" s="1"/>
  <c r="E75" i="6" s="1"/>
  <c r="E77" i="6"/>
  <c r="E78" i="6" s="1"/>
  <c r="E79" i="6" s="1"/>
  <c r="E80" i="6" s="1"/>
  <c r="E81" i="6" s="1"/>
  <c r="E82" i="6" s="1"/>
  <c r="E83" i="6" s="1"/>
  <c r="E85" i="6"/>
  <c r="E86" i="6" s="1"/>
  <c r="E87" i="6" s="1"/>
  <c r="E88" i="6" s="1"/>
  <c r="E89" i="6" s="1"/>
  <c r="E90" i="6" s="1"/>
  <c r="E91" i="6" s="1"/>
  <c r="E92" i="6" s="1"/>
  <c r="E94" i="6"/>
  <c r="E95" i="6" s="1"/>
  <c r="E96" i="6" s="1"/>
  <c r="E97" i="6" s="1"/>
  <c r="E98" i="6" s="1"/>
  <c r="E99" i="6" s="1"/>
  <c r="E100" i="6" s="1"/>
  <c r="E101" i="6" s="1"/>
  <c r="E102" i="6" s="1"/>
  <c r="E104" i="6"/>
  <c r="E105" i="6" s="1"/>
  <c r="E106" i="6" s="1"/>
  <c r="E107" i="6" s="1"/>
  <c r="E108" i="6" s="1"/>
  <c r="E109" i="6" s="1"/>
  <c r="E110" i="6" s="1"/>
  <c r="E112" i="6"/>
  <c r="E113" i="6" s="1"/>
  <c r="E114" i="6" s="1"/>
  <c r="E115" i="6" s="1"/>
  <c r="E116" i="6" s="1"/>
  <c r="E117" i="6" s="1"/>
  <c r="E118" i="6" s="1"/>
  <c r="E120" i="6"/>
  <c r="E121" i="6" s="1"/>
  <c r="E122" i="6" s="1"/>
  <c r="E123" i="6" s="1"/>
  <c r="E124" i="6" s="1"/>
  <c r="E125" i="6" s="1"/>
  <c r="E126" i="6" s="1"/>
  <c r="E127" i="6" s="1"/>
  <c r="E128" i="6" s="1"/>
  <c r="E129" i="6" s="1"/>
  <c r="E130" i="6" s="1"/>
  <c r="E132" i="6"/>
  <c r="E133" i="6" s="1"/>
  <c r="E134" i="6" s="1"/>
  <c r="E135" i="6" s="1"/>
  <c r="E136" i="6" s="1"/>
  <c r="E137" i="6" s="1"/>
  <c r="E138" i="6" s="1"/>
  <c r="E139" i="6" s="1"/>
  <c r="E140" i="6" s="1"/>
  <c r="E141" i="6" s="1"/>
  <c r="E142" i="6" s="1"/>
  <c r="E144" i="6"/>
  <c r="E145" i="6" s="1"/>
  <c r="E146" i="6" s="1"/>
  <c r="E147" i="6" s="1"/>
  <c r="E148" i="6" s="1"/>
  <c r="E149" i="6" s="1"/>
  <c r="E150" i="6" s="1"/>
  <c r="E151" i="6" s="1"/>
  <c r="E152" i="6" s="1"/>
  <c r="E153" i="6" s="1"/>
  <c r="E154" i="6" s="1"/>
  <c r="E155" i="6" s="1"/>
  <c r="E157" i="6"/>
  <c r="E158" i="6" s="1"/>
  <c r="E159" i="6" s="1"/>
  <c r="E160" i="6" s="1"/>
  <c r="E161" i="6" s="1"/>
  <c r="E162" i="6" s="1"/>
  <c r="E163" i="6" s="1"/>
  <c r="E165" i="6"/>
  <c r="E166" i="6" s="1"/>
  <c r="E167" i="6" s="1"/>
  <c r="E168" i="6" s="1"/>
  <c r="E169" i="6" s="1"/>
  <c r="E170" i="6" s="1"/>
  <c r="E171" i="6" s="1"/>
  <c r="E172" i="6" s="1"/>
  <c r="E173" i="6" s="1"/>
  <c r="E174" i="6" s="1"/>
  <c r="E176" i="6"/>
  <c r="E177" i="6" s="1"/>
  <c r="E178" i="6" s="1"/>
  <c r="E179" i="6" s="1"/>
  <c r="E180" i="6" s="1"/>
  <c r="E181" i="6" s="1"/>
  <c r="E182" i="6" s="1"/>
  <c r="E183" i="6" s="1"/>
  <c r="E184" i="6" s="1"/>
  <c r="E186" i="6"/>
  <c r="E187" i="6" s="1"/>
  <c r="E188" i="6" s="1"/>
  <c r="E189" i="6" s="1"/>
  <c r="E190" i="6" s="1"/>
  <c r="E191" i="6" s="1"/>
  <c r="E192" i="6" s="1"/>
  <c r="E193" i="6" s="1"/>
  <c r="E195" i="6"/>
  <c r="E196" i="6" s="1"/>
  <c r="E197" i="6" s="1"/>
  <c r="E198" i="6" s="1"/>
  <c r="E199" i="6" s="1"/>
  <c r="E200" i="6" s="1"/>
  <c r="E201" i="6" s="1"/>
  <c r="E202" i="6" s="1"/>
  <c r="E204" i="6"/>
  <c r="E205" i="6" s="1"/>
  <c r="E206" i="6" s="1"/>
  <c r="E207" i="6" s="1"/>
  <c r="E208" i="6" s="1"/>
  <c r="E209" i="6" s="1"/>
  <c r="E210" i="6" s="1"/>
  <c r="E211" i="6" s="1"/>
  <c r="E212" i="6" s="1"/>
  <c r="E213" i="6" s="1"/>
  <c r="E214" i="6" s="1"/>
  <c r="E216" i="6"/>
  <c r="E217" i="6" s="1"/>
  <c r="E218" i="6" s="1"/>
  <c r="E219" i="6" s="1"/>
  <c r="E220" i="6" s="1"/>
  <c r="E221" i="6" s="1"/>
  <c r="E222" i="6" s="1"/>
  <c r="E223" i="6" s="1"/>
  <c r="E224" i="6" s="1"/>
  <c r="E225" i="6" s="1"/>
  <c r="E226" i="6" s="1"/>
  <c r="E227" i="6" s="1"/>
  <c r="E229" i="6"/>
  <c r="E230" i="6" s="1"/>
  <c r="E231" i="6" s="1"/>
  <c r="E232" i="6" s="1"/>
  <c r="E233" i="6" s="1"/>
  <c r="E234" i="6" s="1"/>
  <c r="E235" i="6" s="1"/>
  <c r="E236" i="6" s="1"/>
  <c r="E238" i="6"/>
  <c r="E239" i="6" s="1"/>
  <c r="E240" i="6" s="1"/>
  <c r="E241" i="6" s="1"/>
  <c r="E242" i="6" s="1"/>
  <c r="E243" i="6" s="1"/>
  <c r="E244" i="6" s="1"/>
  <c r="E245" i="6" s="1"/>
  <c r="E246" i="6" s="1"/>
  <c r="E247" i="6" s="1"/>
  <c r="E248" i="6" s="1"/>
  <c r="E250" i="6"/>
  <c r="E251" i="6" s="1"/>
  <c r="E252" i="6" s="1"/>
  <c r="E253" i="6" s="1"/>
  <c r="E254" i="6" s="1"/>
  <c r="E255" i="6" s="1"/>
  <c r="E256" i="6" s="1"/>
  <c r="E258" i="6"/>
  <c r="E259" i="6" s="1"/>
  <c r="E260" i="6" s="1"/>
  <c r="E261" i="6" s="1"/>
  <c r="E262" i="6" s="1"/>
  <c r="E263" i="6" s="1"/>
  <c r="E264" i="6" s="1"/>
  <c r="E266" i="6"/>
  <c r="E267" i="6" s="1"/>
  <c r="E268" i="6" s="1"/>
  <c r="E269" i="6" s="1"/>
  <c r="E270" i="6" s="1"/>
  <c r="E271" i="6" s="1"/>
  <c r="E272" i="6" s="1"/>
  <c r="E273" i="6" s="1"/>
  <c r="E275" i="6"/>
  <c r="E276" i="6" s="1"/>
  <c r="E277" i="6" s="1"/>
  <c r="E278" i="6" s="1"/>
  <c r="E279" i="6" s="1"/>
  <c r="E280" i="6" s="1"/>
  <c r="E281" i="6" s="1"/>
  <c r="E282" i="6" s="1"/>
  <c r="E283" i="6" s="1"/>
  <c r="E284" i="6" s="1"/>
  <c r="E285" i="6" s="1"/>
  <c r="E286" i="6" s="1"/>
  <c r="E287" i="6" s="1"/>
  <c r="E288" i="6" s="1"/>
  <c r="E289" i="6" s="1"/>
  <c r="E291" i="6"/>
  <c r="E292" i="6" s="1"/>
  <c r="E293" i="6" s="1"/>
  <c r="E294" i="6" s="1"/>
  <c r="E295" i="6" s="1"/>
  <c r="E296" i="6" s="1"/>
  <c r="E297" i="6" s="1"/>
  <c r="E298" i="6" s="1"/>
  <c r="E299" i="6" s="1"/>
  <c r="E301" i="6"/>
  <c r="E302" i="6" s="1"/>
  <c r="E303" i="6" s="1"/>
  <c r="E304" i="6" s="1"/>
  <c r="E305" i="6" s="1"/>
  <c r="E306" i="6" s="1"/>
  <c r="E307" i="6" s="1"/>
  <c r="E308" i="6" s="1"/>
  <c r="E309" i="6" s="1"/>
  <c r="E310" i="6" s="1"/>
  <c r="E311" i="6" s="1"/>
  <c r="E312" i="6" s="1"/>
  <c r="E313" i="6" s="1"/>
  <c r="E315" i="6"/>
  <c r="E316" i="6" s="1"/>
  <c r="E317" i="6" s="1"/>
  <c r="E318" i="6" s="1"/>
  <c r="E319" i="6" s="1"/>
  <c r="E320" i="6" s="1"/>
  <c r="E321" i="6" s="1"/>
  <c r="E323" i="6"/>
  <c r="E324" i="6" s="1"/>
  <c r="E325" i="6" s="1"/>
  <c r="E326" i="6" s="1"/>
  <c r="E327" i="6" s="1"/>
  <c r="E328" i="6" s="1"/>
  <c r="E329" i="6" s="1"/>
  <c r="E330" i="6" s="1"/>
  <c r="E331" i="6" s="1"/>
  <c r="E333" i="6"/>
  <c r="E334" i="6" s="1"/>
  <c r="E335" i="6" s="1"/>
  <c r="E336" i="6" s="1"/>
  <c r="E337" i="6" s="1"/>
  <c r="E338" i="6" s="1"/>
  <c r="E339" i="6" s="1"/>
  <c r="E340" i="6" s="1"/>
  <c r="E341" i="6" s="1"/>
  <c r="E342" i="6" s="1"/>
  <c r="E343" i="6" s="1"/>
  <c r="E344" i="6" s="1"/>
  <c r="E346" i="6"/>
  <c r="E347" i="6" s="1"/>
  <c r="E348" i="6" s="1"/>
  <c r="E349" i="6" s="1"/>
  <c r="E350" i="6" s="1"/>
  <c r="E351" i="6" s="1"/>
  <c r="E352" i="6" s="1"/>
  <c r="E353" i="6" s="1"/>
  <c r="E354" i="6" s="1"/>
  <c r="E355" i="6" s="1"/>
  <c r="E356" i="6" s="1"/>
  <c r="E357" i="6" s="1"/>
  <c r="E358" i="6" s="1"/>
  <c r="E359" i="6" s="1"/>
  <c r="E360" i="6" s="1"/>
  <c r="E361" i="6" s="1"/>
  <c r="E362" i="6" s="1"/>
  <c r="E363" i="6" s="1"/>
  <c r="E364" i="6" s="1"/>
  <c r="E366" i="6"/>
  <c r="E367" i="6" s="1"/>
  <c r="E368" i="6" s="1"/>
  <c r="E369" i="6" s="1"/>
  <c r="E370" i="6" s="1"/>
  <c r="E371" i="6" s="1"/>
  <c r="E372" i="6" s="1"/>
  <c r="E373" i="6" s="1"/>
  <c r="E374" i="6" s="1"/>
  <c r="E376" i="6"/>
  <c r="E377" i="6" s="1"/>
  <c r="E378" i="6" s="1"/>
  <c r="E379" i="6" s="1"/>
  <c r="E380" i="6" s="1"/>
  <c r="E381" i="6" s="1"/>
  <c r="E382" i="6" s="1"/>
  <c r="E383" i="6" s="1"/>
  <c r="E384" i="6" s="1"/>
  <c r="E386" i="6"/>
  <c r="E387" i="6" s="1"/>
  <c r="E388" i="6" s="1"/>
  <c r="E389" i="6" s="1"/>
  <c r="E390" i="6" s="1"/>
  <c r="E392" i="6"/>
  <c r="E393" i="6" s="1"/>
  <c r="E394" i="6" s="1"/>
  <c r="E395" i="6" s="1"/>
  <c r="E396" i="6" s="1"/>
  <c r="E397" i="6" s="1"/>
  <c r="E398" i="6" s="1"/>
  <c r="E399" i="6" s="1"/>
  <c r="E400" i="6" s="1"/>
  <c r="E401" i="6" s="1"/>
  <c r="E403" i="6"/>
  <c r="E404" i="6" s="1"/>
  <c r="E405" i="6" s="1"/>
  <c r="E406" i="6" s="1"/>
  <c r="E407" i="6" s="1"/>
  <c r="E408" i="6" s="1"/>
  <c r="E409" i="6" s="1"/>
  <c r="E410" i="6" s="1"/>
  <c r="E411" i="6" s="1"/>
  <c r="E412" i="6" s="1"/>
  <c r="E413" i="6" s="1"/>
  <c r="E414" i="6" s="1"/>
  <c r="E415" i="6" s="1"/>
  <c r="E416" i="6" s="1"/>
  <c r="E418" i="6"/>
  <c r="E419" i="6" s="1"/>
  <c r="E420" i="6" s="1"/>
  <c r="E421" i="6" s="1"/>
  <c r="E422" i="6" s="1"/>
  <c r="E423" i="6" s="1"/>
  <c r="E424" i="6" s="1"/>
  <c r="E425" i="6" s="1"/>
  <c r="E426" i="6" s="1"/>
  <c r="E427" i="6" s="1"/>
  <c r="E428" i="6" s="1"/>
  <c r="E429" i="6" s="1"/>
  <c r="E431" i="6"/>
  <c r="E432" i="6" s="1"/>
  <c r="E433" i="6" s="1"/>
  <c r="E434" i="6" s="1"/>
  <c r="E435" i="6" s="1"/>
  <c r="E436" i="6" s="1"/>
  <c r="E437" i="6" s="1"/>
  <c r="E438" i="6" s="1"/>
  <c r="E439" i="6" s="1"/>
  <c r="E440" i="6" s="1"/>
  <c r="E442" i="6"/>
  <c r="E443" i="6" s="1"/>
  <c r="E444" i="6" s="1"/>
  <c r="E445" i="6" s="1"/>
  <c r="E446" i="6" s="1"/>
  <c r="E448" i="6"/>
  <c r="E449" i="6" s="1"/>
  <c r="E450" i="6" s="1"/>
  <c r="E451" i="6" s="1"/>
  <c r="E452" i="6" s="1"/>
  <c r="E453" i="6" s="1"/>
  <c r="E454" i="6" s="1"/>
  <c r="E455" i="6" s="1"/>
  <c r="E456" i="6" s="1"/>
  <c r="E457" i="6" s="1"/>
  <c r="E458" i="6" s="1"/>
  <c r="E459" i="6" s="1"/>
  <c r="E460" i="6" s="1"/>
  <c r="E462" i="6"/>
  <c r="E463" i="6" s="1"/>
  <c r="E464" i="6" s="1"/>
  <c r="E465" i="6" s="1"/>
  <c r="E466" i="6" s="1"/>
  <c r="E467" i="6" s="1"/>
  <c r="E468" i="6" s="1"/>
  <c r="E469" i="6" s="1"/>
  <c r="E470" i="6" s="1"/>
  <c r="E471" i="6" s="1"/>
  <c r="E472" i="6" s="1"/>
  <c r="E473" i="6" s="1"/>
  <c r="E474" i="6" s="1"/>
  <c r="E475" i="6" s="1"/>
  <c r="E476" i="6" s="1"/>
  <c r="E477" i="6" s="1"/>
  <c r="E478" i="6" s="1"/>
  <c r="E479" i="6" s="1"/>
  <c r="E480" i="6" s="1"/>
  <c r="E481" i="6" s="1"/>
  <c r="E482" i="6" s="1"/>
  <c r="E483" i="6" s="1"/>
  <c r="E484" i="6" s="1"/>
  <c r="E485" i="6" s="1"/>
  <c r="E487" i="6"/>
  <c r="E488" i="6" s="1"/>
  <c r="E489" i="6" s="1"/>
  <c r="E490" i="6" s="1"/>
  <c r="E491" i="6" s="1"/>
  <c r="E492" i="6" s="1"/>
  <c r="E493" i="6" s="1"/>
  <c r="E494" i="6" s="1"/>
  <c r="E495" i="6" s="1"/>
  <c r="E496" i="6" s="1"/>
  <c r="E498" i="6"/>
  <c r="E499" i="6" s="1"/>
  <c r="E500" i="6" s="1"/>
  <c r="E501" i="6" s="1"/>
  <c r="E502" i="6" s="1"/>
  <c r="E504" i="6"/>
  <c r="E505" i="6" s="1"/>
  <c r="E506" i="6" s="1"/>
  <c r="E507" i="6" s="1"/>
  <c r="E508" i="6" s="1"/>
  <c r="E509" i="6" s="1"/>
  <c r="E510" i="6" s="1"/>
  <c r="E511" i="6" s="1"/>
  <c r="E512" i="6" s="1"/>
  <c r="E513" i="6" s="1"/>
  <c r="E515" i="6"/>
  <c r="E516" i="6" s="1"/>
  <c r="E517" i="6" s="1"/>
  <c r="E518" i="6" s="1"/>
  <c r="E519" i="6" s="1"/>
  <c r="E520" i="6" s="1"/>
  <c r="E521" i="6" s="1"/>
  <c r="E523" i="6"/>
  <c r="E524" i="6" s="1"/>
  <c r="E525" i="6" s="1"/>
  <c r="E526" i="6" s="1"/>
  <c r="E527" i="6" s="1"/>
  <c r="E528" i="6" s="1"/>
  <c r="E529" i="6" s="1"/>
  <c r="E530" i="6" s="1"/>
  <c r="E531" i="6" s="1"/>
  <c r="E532" i="6" s="1"/>
  <c r="E533" i="6" s="1"/>
  <c r="E535" i="6"/>
  <c r="E536" i="6" s="1"/>
  <c r="E537" i="6" s="1"/>
  <c r="E538" i="6" s="1"/>
  <c r="E539" i="6" s="1"/>
  <c r="E540" i="6" s="1"/>
  <c r="E541" i="6" s="1"/>
  <c r="E542" i="6" s="1"/>
  <c r="E544" i="6"/>
  <c r="E545" i="6" s="1"/>
  <c r="E546" i="6" s="1"/>
  <c r="E547" i="6" s="1"/>
  <c r="E548" i="6" s="1"/>
  <c r="E549" i="6" s="1"/>
  <c r="E550" i="6" s="1"/>
  <c r="E551" i="6" s="1"/>
  <c r="E552" i="6" s="1"/>
  <c r="E553" i="6" s="1"/>
  <c r="E554" i="6" s="1"/>
  <c r="E555" i="6" s="1"/>
  <c r="E557" i="6"/>
  <c r="E558" i="6" s="1"/>
  <c r="E559" i="6" s="1"/>
  <c r="E560" i="6" s="1"/>
  <c r="E561" i="6" s="1"/>
  <c r="E562" i="6" s="1"/>
  <c r="E563" i="6" s="1"/>
  <c r="E564" i="6" s="1"/>
  <c r="E565" i="6" s="1"/>
  <c r="E566" i="6" s="1"/>
  <c r="E567" i="6" s="1"/>
  <c r="E568" i="6" s="1"/>
  <c r="E569" i="6" s="1"/>
  <c r="E571" i="6"/>
  <c r="E572" i="6" s="1"/>
  <c r="E573" i="6" s="1"/>
  <c r="E574" i="6" s="1"/>
  <c r="E575" i="6" s="1"/>
  <c r="E576" i="6" s="1"/>
  <c r="E577" i="6" s="1"/>
  <c r="E578" i="6" s="1"/>
  <c r="E579" i="6" s="1"/>
  <c r="E581" i="6"/>
  <c r="E582" i="6" s="1"/>
  <c r="E583" i="6" s="1"/>
  <c r="E584" i="6" s="1"/>
  <c r="E585" i="6" s="1"/>
  <c r="E586" i="6" s="1"/>
  <c r="E587" i="6" s="1"/>
  <c r="E588" i="6" s="1"/>
  <c r="E589" i="6" s="1"/>
  <c r="E590" i="6" s="1"/>
  <c r="E592" i="6"/>
  <c r="E593" i="6" s="1"/>
  <c r="E594" i="6" s="1"/>
  <c r="E595" i="6" s="1"/>
  <c r="E596" i="6" s="1"/>
  <c r="E597" i="6" s="1"/>
  <c r="E598" i="6" s="1"/>
  <c r="E599" i="6" s="1"/>
  <c r="E601" i="6"/>
  <c r="E602" i="6" s="1"/>
  <c r="E603" i="6" s="1"/>
  <c r="E604" i="6" s="1"/>
  <c r="E605" i="6" s="1"/>
  <c r="E606" i="6" s="1"/>
  <c r="E607" i="6" s="1"/>
  <c r="E608" i="6" s="1"/>
  <c r="E609" i="6" s="1"/>
  <c r="E610" i="6" s="1"/>
  <c r="E611" i="6" s="1"/>
  <c r="E613" i="6"/>
  <c r="E614" i="6" s="1"/>
  <c r="E615" i="6" s="1"/>
  <c r="E616" i="6" s="1"/>
  <c r="E617" i="6" s="1"/>
  <c r="E618" i="6" s="1"/>
  <c r="E619" i="6" s="1"/>
  <c r="E620" i="6" s="1"/>
  <c r="E622" i="6"/>
  <c r="E623" i="6" s="1"/>
  <c r="E624" i="6" s="1"/>
  <c r="E625" i="6" s="1"/>
  <c r="E626" i="6" s="1"/>
  <c r="E627" i="6" s="1"/>
  <c r="E628" i="6" s="1"/>
  <c r="E629" i="6" s="1"/>
  <c r="E630" i="6" s="1"/>
  <c r="E631" i="6" s="1"/>
  <c r="E632" i="6" s="1"/>
  <c r="E633" i="6" s="1"/>
  <c r="E635" i="6"/>
  <c r="E636" i="6" s="1"/>
  <c r="E637" i="6" s="1"/>
  <c r="E638" i="6" s="1"/>
  <c r="E639" i="6" s="1"/>
  <c r="E640" i="6" s="1"/>
  <c r="E641" i="6" s="1"/>
  <c r="E642" i="6" s="1"/>
  <c r="E643" i="6" s="1"/>
  <c r="E645" i="6"/>
  <c r="E646" i="6" s="1"/>
  <c r="E647" i="6" s="1"/>
  <c r="E648" i="6" s="1"/>
  <c r="E649" i="6" s="1"/>
  <c r="E650" i="6" s="1"/>
  <c r="E651" i="6" s="1"/>
  <c r="E652" i="6" s="1"/>
  <c r="E654" i="6"/>
  <c r="E655" i="6" s="1"/>
  <c r="E656" i="6" s="1"/>
  <c r="E657" i="6" s="1"/>
  <c r="E658" i="6" s="1"/>
  <c r="E659" i="6" s="1"/>
  <c r="E660" i="6" s="1"/>
  <c r="E661" i="6" s="1"/>
  <c r="E662" i="6" s="1"/>
  <c r="E664" i="6"/>
  <c r="E665" i="6" s="1"/>
  <c r="E666" i="6" s="1"/>
  <c r="E667" i="6" s="1"/>
  <c r="E668" i="6" s="1"/>
  <c r="E669" i="6" s="1"/>
  <c r="E670" i="6" s="1"/>
  <c r="E671" i="6" s="1"/>
  <c r="E673" i="6"/>
  <c r="E674" i="6" s="1"/>
  <c r="E675" i="6" s="1"/>
  <c r="E676" i="6" s="1"/>
  <c r="E677" i="6" s="1"/>
  <c r="E678" i="6" s="1"/>
  <c r="E679" i="6" s="1"/>
  <c r="E680" i="6" s="1"/>
  <c r="E681" i="6" s="1"/>
  <c r="E682" i="6" s="1"/>
  <c r="E683" i="6" s="1"/>
  <c r="E684" i="6" s="1"/>
  <c r="E685" i="6" s="1"/>
  <c r="E687" i="6"/>
  <c r="E688" i="6" s="1"/>
  <c r="E689" i="6" s="1"/>
  <c r="E690" i="6" s="1"/>
  <c r="E691" i="6" s="1"/>
  <c r="E692" i="6" s="1"/>
  <c r="E694" i="6"/>
  <c r="E695" i="6" s="1"/>
  <c r="E696" i="6" s="1"/>
  <c r="E697" i="6" s="1"/>
  <c r="E698" i="6" s="1"/>
  <c r="E699" i="6" s="1"/>
  <c r="E700" i="6" s="1"/>
  <c r="E701" i="6" s="1"/>
  <c r="E702" i="6" s="1"/>
  <c r="E703" i="6" s="1"/>
  <c r="E704" i="6" s="1"/>
  <c r="E705" i="6" s="1"/>
  <c r="E706" i="6" s="1"/>
  <c r="E707" i="6" s="1"/>
  <c r="E708" i="6" s="1"/>
  <c r="E709" i="6" s="1"/>
  <c r="E710" i="6" s="1"/>
  <c r="E711" i="6" s="1"/>
  <c r="E712" i="6" s="1"/>
  <c r="E713" i="6" s="1"/>
  <c r="E714" i="6" s="1"/>
  <c r="E716" i="6"/>
  <c r="E717" i="6" s="1"/>
  <c r="E718" i="6" s="1"/>
  <c r="E719" i="6" s="1"/>
  <c r="E720" i="6" s="1"/>
  <c r="E721" i="6" s="1"/>
  <c r="E722" i="6" s="1"/>
  <c r="E723" i="6" s="1"/>
  <c r="E724" i="6" s="1"/>
  <c r="E725" i="6" s="1"/>
  <c r="E727" i="6"/>
  <c r="E728" i="6" s="1"/>
  <c r="E729" i="6" s="1"/>
  <c r="E730" i="6" s="1"/>
  <c r="E731" i="6" s="1"/>
  <c r="E732" i="6" s="1"/>
  <c r="E733" i="6" s="1"/>
  <c r="E734" i="6" s="1"/>
  <c r="E736" i="6"/>
  <c r="E737" i="6" s="1"/>
  <c r="E738" i="6" s="1"/>
  <c r="E739" i="6" s="1"/>
  <c r="E740" i="6" s="1"/>
  <c r="E741" i="6" s="1"/>
  <c r="E742" i="6" s="1"/>
  <c r="E743" i="6" s="1"/>
  <c r="E744" i="6" s="1"/>
  <c r="E745" i="6" s="1"/>
  <c r="E746" i="6" s="1"/>
  <c r="E748" i="6"/>
  <c r="E749" i="6" s="1"/>
  <c r="E750" i="6" s="1"/>
  <c r="E751" i="6" s="1"/>
  <c r="E752" i="6" s="1"/>
  <c r="E753" i="6" s="1"/>
  <c r="E754" i="6" s="1"/>
  <c r="E755" i="6" s="1"/>
  <c r="E756" i="6" s="1"/>
  <c r="E757" i="6" s="1"/>
  <c r="E758" i="6" s="1"/>
  <c r="E759" i="6" s="1"/>
  <c r="E760" i="6" s="1"/>
  <c r="E761" i="6" s="1"/>
  <c r="E762" i="6" s="1"/>
  <c r="E763" i="6" s="1"/>
  <c r="E765" i="6"/>
  <c r="E766" i="6" s="1"/>
  <c r="E767" i="6" s="1"/>
  <c r="E768" i="6" s="1"/>
  <c r="E769" i="6" s="1"/>
  <c r="E770" i="6" s="1"/>
  <c r="E771" i="6" s="1"/>
  <c r="E772" i="6" s="1"/>
  <c r="E773" i="6" s="1"/>
  <c r="E774" i="6" s="1"/>
  <c r="E776" i="6"/>
  <c r="E777" i="6" s="1"/>
  <c r="E778" i="6" s="1"/>
  <c r="E779" i="6" s="1"/>
  <c r="E780" i="6" s="1"/>
  <c r="E781" i="6" s="1"/>
  <c r="E783" i="6"/>
  <c r="E784" i="6" s="1"/>
  <c r="E785" i="6" s="1"/>
  <c r="E786" i="6" s="1"/>
  <c r="E787" i="6" s="1"/>
  <c r="E788" i="6" s="1"/>
  <c r="E789" i="6" s="1"/>
  <c r="E790" i="6" s="1"/>
  <c r="E791" i="6" s="1"/>
  <c r="E792" i="6" s="1"/>
  <c r="E794" i="6"/>
  <c r="E795" i="6" s="1"/>
  <c r="E796" i="6" s="1"/>
  <c r="E797" i="6" s="1"/>
  <c r="E798" i="6" s="1"/>
  <c r="E799" i="6" s="1"/>
  <c r="E800" i="6" s="1"/>
  <c r="E801" i="6" s="1"/>
  <c r="E802" i="6" s="1"/>
  <c r="E803" i="6" s="1"/>
  <c r="E804" i="6" s="1"/>
  <c r="E806" i="6"/>
  <c r="E807" i="6" s="1"/>
  <c r="E808" i="6" s="1"/>
  <c r="E809" i="6" s="1"/>
  <c r="E810" i="6" s="1"/>
  <c r="E811" i="6" s="1"/>
  <c r="E812" i="6" s="1"/>
  <c r="E813" i="6" s="1"/>
  <c r="E814" i="6" s="1"/>
  <c r="E816" i="6"/>
  <c r="E817" i="6" s="1"/>
  <c r="E818" i="6" s="1"/>
  <c r="E819" i="6" s="1"/>
  <c r="E820" i="6" s="1"/>
  <c r="E821" i="6" s="1"/>
  <c r="E823" i="6"/>
  <c r="E824" i="6" s="1"/>
  <c r="E825" i="6" s="1"/>
  <c r="E826" i="6" s="1"/>
  <c r="E827" i="6" s="1"/>
  <c r="E828" i="6" s="1"/>
  <c r="E829" i="6" s="1"/>
  <c r="E831" i="6"/>
  <c r="E832" i="6" s="1"/>
  <c r="E833" i="6" s="1"/>
  <c r="E834" i="6" s="1"/>
  <c r="E835" i="6" s="1"/>
  <c r="E836" i="6" s="1"/>
  <c r="E837" i="6" s="1"/>
  <c r="E838" i="6" s="1"/>
  <c r="E839" i="6" s="1"/>
  <c r="E841" i="6"/>
  <c r="E842" i="6" s="1"/>
  <c r="E843" i="6" s="1"/>
  <c r="E844" i="6" s="1"/>
  <c r="E845" i="6" s="1"/>
  <c r="E846" i="6" s="1"/>
  <c r="E847" i="6" s="1"/>
  <c r="E848" i="6" s="1"/>
  <c r="E849" i="6" s="1"/>
  <c r="E850" i="6" s="1"/>
  <c r="E851" i="6" s="1"/>
  <c r="E852" i="6" s="1"/>
  <c r="E853" i="6" s="1"/>
  <c r="E854" i="6" s="1"/>
  <c r="E855" i="6" s="1"/>
  <c r="E856" i="6" s="1"/>
  <c r="E857" i="6" s="1"/>
  <c r="E858" i="6" s="1"/>
  <c r="E860" i="6"/>
  <c r="E861" i="6" s="1"/>
  <c r="E862" i="6" s="1"/>
  <c r="E863" i="6" s="1"/>
  <c r="E864" i="6" s="1"/>
  <c r="E865" i="6" s="1"/>
  <c r="E866" i="6" s="1"/>
  <c r="E867" i="6" s="1"/>
  <c r="E868" i="6" s="1"/>
  <c r="E869" i="6" s="1"/>
  <c r="E870" i="6" s="1"/>
  <c r="E871" i="6" s="1"/>
  <c r="E872" i="6" s="1"/>
  <c r="E873" i="6" s="1"/>
  <c r="E875" i="6"/>
  <c r="E876" i="6" s="1"/>
  <c r="E877" i="6" s="1"/>
  <c r="E878" i="6" s="1"/>
  <c r="E879" i="6" s="1"/>
  <c r="E880" i="6" s="1"/>
  <c r="E881" i="6" s="1"/>
  <c r="E882" i="6" s="1"/>
  <c r="E883" i="6" s="1"/>
  <c r="E885" i="6"/>
  <c r="E886" i="6" s="1"/>
  <c r="E887" i="6" s="1"/>
  <c r="E888" i="6" s="1"/>
  <c r="E889" i="6" s="1"/>
  <c r="E890" i="6" s="1"/>
  <c r="E891" i="6" s="1"/>
  <c r="E892" i="6" s="1"/>
  <c r="E893" i="6" s="1"/>
  <c r="E894" i="6" s="1"/>
  <c r="E895" i="6" s="1"/>
  <c r="E897" i="6"/>
  <c r="E898" i="6" s="1"/>
  <c r="E899" i="6" s="1"/>
  <c r="E900" i="6" s="1"/>
  <c r="E901" i="6" s="1"/>
  <c r="E902" i="6" s="1"/>
  <c r="E904" i="6"/>
  <c r="E905" i="6" s="1"/>
  <c r="E906" i="6" s="1"/>
  <c r="E907" i="6" s="1"/>
  <c r="E908" i="6" s="1"/>
  <c r="E909" i="6" s="1"/>
  <c r="E910" i="6" s="1"/>
  <c r="E911" i="6" s="1"/>
  <c r="E913" i="6"/>
  <c r="E914" i="6" s="1"/>
  <c r="E915" i="6" s="1"/>
  <c r="E916" i="6" s="1"/>
  <c r="E917" i="6" s="1"/>
  <c r="E918" i="6" s="1"/>
  <c r="E919" i="6" s="1"/>
  <c r="E920" i="6" s="1"/>
  <c r="E921" i="6" s="1"/>
  <c r="E922" i="6" s="1"/>
  <c r="E924" i="6"/>
  <c r="E925" i="6" s="1"/>
  <c r="E926" i="6" s="1"/>
  <c r="E927" i="6" s="1"/>
  <c r="E928" i="6" s="1"/>
  <c r="E929" i="6" s="1"/>
  <c r="E930" i="6" s="1"/>
  <c r="E931" i="6" s="1"/>
  <c r="E932" i="6" s="1"/>
  <c r="E933" i="6" s="1"/>
  <c r="E934" i="6" s="1"/>
  <c r="E935" i="6" s="1"/>
  <c r="E936" i="6" s="1"/>
  <c r="E937" i="6" s="1"/>
  <c r="E938" i="6" s="1"/>
  <c r="E939" i="6" s="1"/>
  <c r="E941" i="6"/>
  <c r="E942" i="6" s="1"/>
  <c r="E943" i="6" s="1"/>
  <c r="E944" i="6" s="1"/>
  <c r="E945" i="6" s="1"/>
  <c r="E946" i="6" s="1"/>
  <c r="E947" i="6" s="1"/>
  <c r="E948" i="6" s="1"/>
  <c r="E949" i="6" s="1"/>
  <c r="E951" i="6"/>
  <c r="E952" i="6" s="1"/>
  <c r="E953" i="6" s="1"/>
  <c r="E954" i="6" s="1"/>
  <c r="E955" i="6" s="1"/>
  <c r="E956" i="6" s="1"/>
  <c r="E957" i="6" s="1"/>
  <c r="E958" i="6" s="1"/>
  <c r="E959" i="6" s="1"/>
  <c r="E960" i="6" s="1"/>
  <c r="E961" i="6" s="1"/>
  <c r="E962" i="6" s="1"/>
  <c r="E963" i="6" s="1"/>
  <c r="E964" i="6" s="1"/>
  <c r="E966" i="6"/>
  <c r="E967" i="6" s="1"/>
  <c r="E968" i="6" s="1"/>
  <c r="E969" i="6" s="1"/>
  <c r="E970" i="6" s="1"/>
  <c r="E971" i="6" s="1"/>
  <c r="E972" i="6" s="1"/>
  <c r="E973" i="6" s="1"/>
  <c r="E974" i="6" s="1"/>
  <c r="E975" i="6" s="1"/>
  <c r="E976" i="6" s="1"/>
  <c r="E977" i="6" s="1"/>
  <c r="E978" i="6" s="1"/>
  <c r="E979" i="6" s="1"/>
  <c r="E980" i="6" s="1"/>
  <c r="E981" i="6" s="1"/>
  <c r="E982" i="6" s="1"/>
  <c r="E983" i="6" s="1"/>
  <c r="E984" i="6" s="1"/>
  <c r="E985" i="6" s="1"/>
  <c r="E986" i="6" s="1"/>
  <c r="E987" i="6" s="1"/>
  <c r="E988" i="6" s="1"/>
  <c r="E990" i="6"/>
  <c r="E991" i="6" s="1"/>
  <c r="E992" i="6" s="1"/>
  <c r="E993" i="6" s="1"/>
  <c r="E994" i="6" s="1"/>
  <c r="E995" i="6" s="1"/>
  <c r="E996" i="6" s="1"/>
  <c r="E997" i="6" s="1"/>
  <c r="E998" i="6" s="1"/>
  <c r="E999" i="6" s="1"/>
  <c r="E1000" i="6" s="1"/>
  <c r="E1002" i="6"/>
  <c r="E1003" i="6" s="1"/>
  <c r="E1004" i="6" s="1"/>
  <c r="E1005" i="6" s="1"/>
  <c r="E1006" i="6" s="1"/>
  <c r="E1007" i="6" s="1"/>
  <c r="E1008" i="6" s="1"/>
  <c r="E1009" i="6" s="1"/>
  <c r="E1010" i="6" s="1"/>
  <c r="E1011" i="6" s="1"/>
  <c r="E1013" i="6"/>
  <c r="E1014" i="6" s="1"/>
  <c r="E1015" i="6" s="1"/>
  <c r="E1016" i="6" s="1"/>
  <c r="E1017" i="6" s="1"/>
  <c r="E1018" i="6" s="1"/>
  <c r="E1019" i="6" s="1"/>
  <c r="E1020" i="6" s="1"/>
  <c r="E1021" i="6" s="1"/>
  <c r="E1023" i="6"/>
  <c r="E1024" i="6" s="1"/>
  <c r="E1025" i="6" s="1"/>
  <c r="E1026" i="6" s="1"/>
  <c r="E1027" i="6" s="1"/>
  <c r="E1028" i="6" s="1"/>
  <c r="E1029" i="6" s="1"/>
  <c r="E1030" i="6" s="1"/>
  <c r="E1031" i="6" s="1"/>
  <c r="E1032" i="6" s="1"/>
  <c r="E1033" i="6" s="1"/>
  <c r="E1034" i="6" s="1"/>
  <c r="E1035" i="6" s="1"/>
  <c r="E1037" i="6"/>
  <c r="E1038" i="6" s="1"/>
  <c r="E1039" i="6" s="1"/>
  <c r="E1040" i="6" s="1"/>
  <c r="E1041" i="6" s="1"/>
  <c r="E1042" i="6" s="1"/>
  <c r="E1043" i="6" s="1"/>
  <c r="E1044" i="6" s="1"/>
  <c r="E1045" i="6" s="1"/>
  <c r="E1046" i="6" s="1"/>
  <c r="E1047" i="6" s="1"/>
  <c r="E1048" i="6" s="1"/>
  <c r="E1050" i="6"/>
  <c r="E1051" i="6" s="1"/>
  <c r="E1052" i="6" s="1"/>
  <c r="E1053" i="6" s="1"/>
  <c r="E1054" i="6" s="1"/>
  <c r="E1055" i="6" s="1"/>
  <c r="E1056" i="6" s="1"/>
  <c r="E1057" i="6" s="1"/>
  <c r="E1058" i="6" s="1"/>
  <c r="E1059" i="6" s="1"/>
  <c r="E1060" i="6" s="1"/>
  <c r="E1062" i="6"/>
  <c r="E1063" i="6" s="1"/>
  <c r="E1064" i="6" s="1"/>
  <c r="E1065" i="6" s="1"/>
  <c r="E1066" i="6" s="1"/>
  <c r="E1067" i="6" s="1"/>
  <c r="E1069" i="6"/>
  <c r="E1070" i="6" s="1"/>
  <c r="E1071" i="6" s="1"/>
  <c r="E1072" i="6" s="1"/>
  <c r="E1073" i="6" s="1"/>
  <c r="E1074" i="6" s="1"/>
  <c r="E1075" i="6" s="1"/>
  <c r="E1076" i="6" s="1"/>
  <c r="E1078" i="6"/>
  <c r="E1079" i="6" s="1"/>
  <c r="E1080" i="6" s="1"/>
  <c r="E1081" i="6" s="1"/>
  <c r="E1082" i="6" s="1"/>
  <c r="E1083" i="6" s="1"/>
  <c r="E1084" i="6" s="1"/>
  <c r="E1085" i="6" s="1"/>
  <c r="E1086" i="6" s="1"/>
  <c r="E1087" i="6" s="1"/>
  <c r="E1088" i="6" s="1"/>
  <c r="E1089" i="6" s="1"/>
  <c r="E1091" i="6"/>
  <c r="E1092" i="6" s="1"/>
  <c r="E1093" i="6" s="1"/>
  <c r="E1094" i="6" s="1"/>
  <c r="E1095" i="6" s="1"/>
  <c r="E1096" i="6" s="1"/>
  <c r="E1097" i="6" s="1"/>
  <c r="E1098" i="6" s="1"/>
  <c r="E1099" i="6" s="1"/>
  <c r="E1100" i="6" s="1"/>
  <c r="E1101" i="6" s="1"/>
  <c r="E1102" i="6" s="1"/>
  <c r="E1103" i="6" s="1"/>
  <c r="E1105" i="6"/>
  <c r="E1106" i="6" s="1"/>
  <c r="E1107" i="6" s="1"/>
  <c r="E1108" i="6" s="1"/>
  <c r="E1109" i="6" s="1"/>
  <c r="E1110" i="6" s="1"/>
  <c r="E1111" i="6" s="1"/>
  <c r="E1112" i="6" s="1"/>
  <c r="E1113" i="6" s="1"/>
  <c r="E1114" i="6" s="1"/>
  <c r="E1116" i="6"/>
  <c r="E1117" i="6" s="1"/>
  <c r="E1118" i="6" s="1"/>
  <c r="E1119" i="6" s="1"/>
  <c r="E1120" i="6" s="1"/>
  <c r="E1121" i="6" s="1"/>
  <c r="E1122" i="6" s="1"/>
  <c r="E1123" i="6" s="1"/>
  <c r="E1125" i="6"/>
  <c r="E1126" i="6" s="1"/>
  <c r="E1127" i="6" s="1"/>
  <c r="E1128" i="6" s="1"/>
  <c r="E1129" i="6" s="1"/>
  <c r="E1130" i="6" s="1"/>
  <c r="E1132" i="6"/>
  <c r="E1133" i="6" s="1"/>
  <c r="E1134" i="6" s="1"/>
  <c r="E1135" i="6" s="1"/>
  <c r="E1136" i="6" s="1"/>
  <c r="E1137" i="6" s="1"/>
  <c r="E1138" i="6" s="1"/>
  <c r="E1139" i="6" s="1"/>
  <c r="E1140" i="6" s="1"/>
  <c r="E1141" i="6" s="1"/>
  <c r="E1142" i="6" s="1"/>
  <c r="E1143" i="6" s="1"/>
  <c r="E1144" i="6" s="1"/>
  <c r="E1145" i="6" s="1"/>
  <c r="E1146" i="6" s="1"/>
  <c r="A4" i="6"/>
  <c r="A5" i="6" s="1"/>
  <c r="A6" i="6" s="1"/>
  <c r="A7" i="6" s="1"/>
  <c r="A8" i="6" s="1"/>
  <c r="A9" i="6" s="1"/>
  <c r="A10" i="6" s="1"/>
  <c r="A11" i="6" s="1"/>
  <c r="A13" i="6"/>
  <c r="A14" i="6" s="1"/>
  <c r="A15" i="6" s="1"/>
  <c r="A16" i="6" s="1"/>
  <c r="A17" i="6" s="1"/>
  <c r="A18" i="6" s="1"/>
  <c r="A19" i="6" s="1"/>
  <c r="A20" i="6" s="1"/>
  <c r="A21" i="6" s="1"/>
  <c r="A23" i="6"/>
  <c r="A24" i="6" s="1"/>
  <c r="A25" i="6" s="1"/>
  <c r="A26" i="6" s="1"/>
  <c r="A27" i="6" s="1"/>
  <c r="A29" i="6"/>
  <c r="A30" i="6" s="1"/>
  <c r="A31" i="6" s="1"/>
  <c r="A32" i="6" s="1"/>
  <c r="A33" i="6" s="1"/>
  <c r="A34" i="6" s="1"/>
  <c r="A35" i="6" s="1"/>
  <c r="A37" i="6"/>
  <c r="A38" i="6" s="1"/>
  <c r="A39" i="6" s="1"/>
  <c r="A40" i="6" s="1"/>
  <c r="A41" i="6" s="1"/>
  <c r="A42" i="6" s="1"/>
  <c r="A43" i="6" s="1"/>
  <c r="A44" i="6" s="1"/>
  <c r="A45" i="6" s="1"/>
  <c r="A46" i="6" s="1"/>
  <c r="A47" i="6" s="1"/>
  <c r="A48" i="6" s="1"/>
  <c r="A50" i="6"/>
  <c r="A51" i="6" s="1"/>
  <c r="A52" i="6" s="1"/>
  <c r="A53" i="6" s="1"/>
  <c r="A54" i="6" s="1"/>
  <c r="A55" i="6" s="1"/>
  <c r="A56" i="6" s="1"/>
  <c r="A57" i="6" s="1"/>
  <c r="A58" i="6" s="1"/>
  <c r="A59" i="6" s="1"/>
  <c r="A60" i="6" s="1"/>
  <c r="A61" i="6" s="1"/>
  <c r="A62" i="6" s="1"/>
  <c r="A64" i="6"/>
  <c r="A65" i="6" s="1"/>
  <c r="A66" i="6" s="1"/>
  <c r="A67" i="6" s="1"/>
  <c r="A68" i="6" s="1"/>
  <c r="A69" i="6" s="1"/>
  <c r="A70" i="6" s="1"/>
  <c r="A71" i="6" s="1"/>
  <c r="A72" i="6" s="1"/>
  <c r="A73" i="6" s="1"/>
  <c r="A74" i="6" s="1"/>
  <c r="A75" i="6" s="1"/>
  <c r="A77" i="6"/>
  <c r="A78" i="6" s="1"/>
  <c r="A79" i="6" s="1"/>
  <c r="A80" i="6" s="1"/>
  <c r="A81" i="6" s="1"/>
  <c r="A82" i="6" s="1"/>
  <c r="A83" i="6" s="1"/>
  <c r="A85" i="6"/>
  <c r="A86" i="6" s="1"/>
  <c r="A87" i="6" s="1"/>
  <c r="A88" i="6" s="1"/>
  <c r="A89" i="6" s="1"/>
  <c r="A90" i="6" s="1"/>
  <c r="A91" i="6" s="1"/>
  <c r="A92" i="6" s="1"/>
  <c r="A94" i="6"/>
  <c r="A95" i="6" s="1"/>
  <c r="A96" i="6" s="1"/>
  <c r="A97" i="6" s="1"/>
  <c r="A98" i="6" s="1"/>
  <c r="A99" i="6" s="1"/>
  <c r="A100" i="6" s="1"/>
  <c r="A101" i="6" s="1"/>
  <c r="A102" i="6" s="1"/>
  <c r="A104" i="6"/>
  <c r="A105" i="6" s="1"/>
  <c r="A106" i="6" s="1"/>
  <c r="A107" i="6" s="1"/>
  <c r="A108" i="6" s="1"/>
  <c r="A109" i="6" s="1"/>
  <c r="A110" i="6" s="1"/>
  <c r="A112" i="6"/>
  <c r="A113" i="6" s="1"/>
  <c r="A114" i="6" s="1"/>
  <c r="A115" i="6" s="1"/>
  <c r="A116" i="6" s="1"/>
  <c r="A117" i="6" s="1"/>
  <c r="A118" i="6" s="1"/>
  <c r="A120" i="6"/>
  <c r="A121" i="6" s="1"/>
  <c r="A122" i="6" s="1"/>
  <c r="A123" i="6" s="1"/>
  <c r="A124" i="6" s="1"/>
  <c r="A125" i="6" s="1"/>
  <c r="A126" i="6" s="1"/>
  <c r="A127" i="6" s="1"/>
  <c r="A128" i="6" s="1"/>
  <c r="A129" i="6" s="1"/>
  <c r="A130" i="6" s="1"/>
  <c r="A132" i="6"/>
  <c r="A133" i="6" s="1"/>
  <c r="A134" i="6" s="1"/>
  <c r="A135" i="6" s="1"/>
  <c r="A136" i="6" s="1"/>
  <c r="A137" i="6" s="1"/>
  <c r="A138" i="6" s="1"/>
  <c r="A139" i="6" s="1"/>
  <c r="A140" i="6" s="1"/>
  <c r="A141" i="6" s="1"/>
  <c r="A142" i="6" s="1"/>
  <c r="A144" i="6"/>
  <c r="A145" i="6" s="1"/>
  <c r="A146" i="6" s="1"/>
  <c r="A147" i="6" s="1"/>
  <c r="A148" i="6" s="1"/>
  <c r="A149" i="6" s="1"/>
  <c r="A150" i="6" s="1"/>
  <c r="A151" i="6" s="1"/>
  <c r="A152" i="6" s="1"/>
  <c r="A153" i="6" s="1"/>
  <c r="A154" i="6" s="1"/>
  <c r="A155" i="6" s="1"/>
  <c r="A157" i="6"/>
  <c r="A158" i="6" s="1"/>
  <c r="A159" i="6" s="1"/>
  <c r="A160" i="6" s="1"/>
  <c r="A161" i="6" s="1"/>
  <c r="A162" i="6" s="1"/>
  <c r="A163" i="6" s="1"/>
  <c r="A165" i="6"/>
  <c r="A166" i="6" s="1"/>
  <c r="A167" i="6" s="1"/>
  <c r="A168" i="6" s="1"/>
  <c r="A169" i="6" s="1"/>
  <c r="A170" i="6" s="1"/>
  <c r="A171" i="6" s="1"/>
  <c r="A172" i="6" s="1"/>
  <c r="A173" i="6" s="1"/>
  <c r="A174" i="6" s="1"/>
  <c r="A176" i="6"/>
  <c r="A177" i="6" s="1"/>
  <c r="A178" i="6" s="1"/>
  <c r="A179" i="6" s="1"/>
  <c r="A180" i="6" s="1"/>
  <c r="A181" i="6" s="1"/>
  <c r="A182" i="6" s="1"/>
  <c r="A183" i="6" s="1"/>
  <c r="A184" i="6" s="1"/>
  <c r="A186" i="6"/>
  <c r="A187" i="6" s="1"/>
  <c r="A188" i="6" s="1"/>
  <c r="A189" i="6" s="1"/>
  <c r="A190" i="6" s="1"/>
  <c r="A191" i="6" s="1"/>
  <c r="A192" i="6" s="1"/>
  <c r="A193" i="6" s="1"/>
  <c r="A195" i="6"/>
  <c r="A196" i="6" s="1"/>
  <c r="A197" i="6" s="1"/>
  <c r="A198" i="6" s="1"/>
  <c r="A199" i="6" s="1"/>
  <c r="A200" i="6" s="1"/>
  <c r="A201" i="6" s="1"/>
  <c r="A202" i="6" s="1"/>
  <c r="A204" i="6"/>
  <c r="A205" i="6" s="1"/>
  <c r="A206" i="6" s="1"/>
  <c r="A207" i="6" s="1"/>
  <c r="A208" i="6" s="1"/>
  <c r="A209" i="6" s="1"/>
  <c r="A210" i="6" s="1"/>
  <c r="A211" i="6" s="1"/>
  <c r="A212" i="6" s="1"/>
  <c r="A213" i="6" s="1"/>
  <c r="A214" i="6" s="1"/>
  <c r="A216" i="6"/>
  <c r="A217" i="6" s="1"/>
  <c r="A218" i="6" s="1"/>
  <c r="A219" i="6" s="1"/>
  <c r="A220" i="6" s="1"/>
  <c r="A221" i="6" s="1"/>
  <c r="A222" i="6" s="1"/>
  <c r="A223" i="6" s="1"/>
  <c r="A224" i="6" s="1"/>
  <c r="A225" i="6" s="1"/>
  <c r="A226" i="6" s="1"/>
  <c r="A227" i="6" s="1"/>
  <c r="A229" i="6"/>
  <c r="A230" i="6" s="1"/>
  <c r="A231" i="6" s="1"/>
  <c r="A232" i="6" s="1"/>
  <c r="A233" i="6" s="1"/>
  <c r="A234" i="6" s="1"/>
  <c r="A235" i="6" s="1"/>
  <c r="A236" i="6" s="1"/>
  <c r="A238" i="6"/>
  <c r="A239" i="6" s="1"/>
  <c r="A240" i="6" s="1"/>
  <c r="A241" i="6" s="1"/>
  <c r="A242" i="6" s="1"/>
  <c r="A243" i="6" s="1"/>
  <c r="A244" i="6" s="1"/>
  <c r="A245" i="6" s="1"/>
  <c r="A246" i="6" s="1"/>
  <c r="A247" i="6" s="1"/>
  <c r="A248" i="6" s="1"/>
  <c r="A250" i="6"/>
  <c r="A251" i="6" s="1"/>
  <c r="A252" i="6" s="1"/>
  <c r="A253" i="6" s="1"/>
  <c r="A254" i="6" s="1"/>
  <c r="A255" i="6" s="1"/>
  <c r="A256" i="6" s="1"/>
  <c r="A258" i="6"/>
  <c r="A259" i="6" s="1"/>
  <c r="A260" i="6" s="1"/>
  <c r="A261" i="6" s="1"/>
  <c r="A262" i="6" s="1"/>
  <c r="A263" i="6" s="1"/>
  <c r="A264" i="6" s="1"/>
  <c r="A266" i="6"/>
  <c r="A267" i="6" s="1"/>
  <c r="A268" i="6" s="1"/>
  <c r="A269" i="6" s="1"/>
  <c r="A270" i="6" s="1"/>
  <c r="A271" i="6" s="1"/>
  <c r="A272" i="6" s="1"/>
  <c r="A273" i="6" s="1"/>
  <c r="A275" i="6"/>
  <c r="A276" i="6" s="1"/>
  <c r="A277" i="6" s="1"/>
  <c r="A278" i="6" s="1"/>
  <c r="A279" i="6" s="1"/>
  <c r="A280" i="6" s="1"/>
  <c r="A281" i="6" s="1"/>
  <c r="A282" i="6" s="1"/>
  <c r="A283" i="6" s="1"/>
  <c r="A284" i="6" s="1"/>
  <c r="A285" i="6" s="1"/>
  <c r="A286" i="6" s="1"/>
  <c r="A287" i="6" s="1"/>
  <c r="A288" i="6" s="1"/>
  <c r="A289" i="6" s="1"/>
  <c r="A291" i="6"/>
  <c r="A292" i="6" s="1"/>
  <c r="A293" i="6" s="1"/>
  <c r="A294" i="6" s="1"/>
  <c r="A295" i="6" s="1"/>
  <c r="A296" i="6" s="1"/>
  <c r="A297" i="6" s="1"/>
  <c r="A298" i="6" s="1"/>
  <c r="A299" i="6" s="1"/>
  <c r="A301" i="6"/>
  <c r="A302" i="6" s="1"/>
  <c r="A303" i="6" s="1"/>
  <c r="A304" i="6" s="1"/>
  <c r="A305" i="6" s="1"/>
  <c r="A306" i="6" s="1"/>
  <c r="A307" i="6" s="1"/>
  <c r="A308" i="6" s="1"/>
  <c r="A309" i="6" s="1"/>
  <c r="A310" i="6" s="1"/>
  <c r="A311" i="6" s="1"/>
  <c r="A312" i="6" s="1"/>
  <c r="A313" i="6" s="1"/>
  <c r="A315" i="6"/>
  <c r="A316" i="6" s="1"/>
  <c r="A317" i="6" s="1"/>
  <c r="A318" i="6" s="1"/>
  <c r="A319" i="6" s="1"/>
  <c r="A320" i="6" s="1"/>
  <c r="A321" i="6" s="1"/>
  <c r="A323" i="6"/>
  <c r="A324" i="6" s="1"/>
  <c r="A325" i="6" s="1"/>
  <c r="A326" i="6" s="1"/>
  <c r="A327" i="6" s="1"/>
  <c r="A328" i="6" s="1"/>
  <c r="A329" i="6" s="1"/>
  <c r="A330" i="6" s="1"/>
  <c r="A331" i="6" s="1"/>
  <c r="A333" i="6"/>
  <c r="A334" i="6" s="1"/>
  <c r="A335" i="6" s="1"/>
  <c r="A336" i="6" s="1"/>
  <c r="A337" i="6" s="1"/>
  <c r="A338" i="6" s="1"/>
  <c r="A339" i="6" s="1"/>
  <c r="A340" i="6" s="1"/>
  <c r="A341" i="6" s="1"/>
  <c r="A342" i="6" s="1"/>
  <c r="A343" i="6" s="1"/>
  <c r="A344" i="6" s="1"/>
  <c r="A346" i="6"/>
  <c r="A347" i="6" s="1"/>
  <c r="A348" i="6" s="1"/>
  <c r="A349" i="6" s="1"/>
  <c r="A350" i="6" s="1"/>
  <c r="A351" i="6" s="1"/>
  <c r="A352" i="6" s="1"/>
  <c r="A353" i="6" s="1"/>
  <c r="A354" i="6" s="1"/>
  <c r="A355" i="6" s="1"/>
  <c r="A356" i="6" s="1"/>
  <c r="A357" i="6" s="1"/>
  <c r="A358" i="6" s="1"/>
  <c r="A359" i="6" s="1"/>
  <c r="A360" i="6" s="1"/>
  <c r="A361" i="6" s="1"/>
  <c r="A362" i="6" s="1"/>
  <c r="A363" i="6" s="1"/>
  <c r="A364" i="6" s="1"/>
  <c r="A366" i="6"/>
  <c r="A367" i="6" s="1"/>
  <c r="A368" i="6" s="1"/>
  <c r="A369" i="6" s="1"/>
  <c r="A370" i="6" s="1"/>
  <c r="A371" i="6" s="1"/>
  <c r="A372" i="6" s="1"/>
  <c r="A373" i="6" s="1"/>
  <c r="A374" i="6" s="1"/>
  <c r="A376" i="6"/>
  <c r="A377" i="6" s="1"/>
  <c r="A378" i="6" s="1"/>
  <c r="A379" i="6" s="1"/>
  <c r="A380" i="6" s="1"/>
  <c r="A381" i="6" s="1"/>
  <c r="A382" i="6" s="1"/>
  <c r="A383" i="6" s="1"/>
  <c r="A384" i="6" s="1"/>
  <c r="A386" i="6"/>
  <c r="A387" i="6" s="1"/>
  <c r="A388" i="6" s="1"/>
  <c r="A389" i="6" s="1"/>
  <c r="A390" i="6" s="1"/>
  <c r="A392" i="6"/>
  <c r="A393" i="6" s="1"/>
  <c r="A394" i="6" s="1"/>
  <c r="A395" i="6" s="1"/>
  <c r="A396" i="6" s="1"/>
  <c r="A397" i="6" s="1"/>
  <c r="A398" i="6" s="1"/>
  <c r="A399" i="6" s="1"/>
  <c r="A400" i="6" s="1"/>
  <c r="A401" i="6" s="1"/>
  <c r="A403" i="6"/>
  <c r="A404" i="6" s="1"/>
  <c r="A405" i="6" s="1"/>
  <c r="A406" i="6" s="1"/>
  <c r="A407" i="6" s="1"/>
  <c r="A408" i="6" s="1"/>
  <c r="A409" i="6" s="1"/>
  <c r="A410" i="6" s="1"/>
  <c r="A411" i="6" s="1"/>
  <c r="A412" i="6" s="1"/>
  <c r="A413" i="6" s="1"/>
  <c r="A414" i="6" s="1"/>
  <c r="A415" i="6" s="1"/>
  <c r="A416" i="6" s="1"/>
  <c r="A418" i="6"/>
  <c r="A419" i="6" s="1"/>
  <c r="A420" i="6" s="1"/>
  <c r="A421" i="6" s="1"/>
  <c r="A422" i="6" s="1"/>
  <c r="A423" i="6" s="1"/>
  <c r="A424" i="6" s="1"/>
  <c r="A425" i="6" s="1"/>
  <c r="A426" i="6" s="1"/>
  <c r="A427" i="6" s="1"/>
  <c r="A428" i="6" s="1"/>
  <c r="A429" i="6" s="1"/>
  <c r="A431" i="6"/>
  <c r="A432" i="6" s="1"/>
  <c r="A433" i="6" s="1"/>
  <c r="A434" i="6" s="1"/>
  <c r="A435" i="6" s="1"/>
  <c r="A436" i="6" s="1"/>
  <c r="A437" i="6" s="1"/>
  <c r="A438" i="6" s="1"/>
  <c r="A439" i="6" s="1"/>
  <c r="A440" i="6" s="1"/>
  <c r="A442" i="6"/>
  <c r="A443" i="6" s="1"/>
  <c r="A444" i="6" s="1"/>
  <c r="A445" i="6" s="1"/>
  <c r="A446" i="6" s="1"/>
  <c r="A448" i="6"/>
  <c r="A449" i="6" s="1"/>
  <c r="A450" i="6" s="1"/>
  <c r="A451" i="6" s="1"/>
  <c r="A452" i="6" s="1"/>
  <c r="A453" i="6" s="1"/>
  <c r="A454" i="6" s="1"/>
  <c r="A455" i="6" s="1"/>
  <c r="A456" i="6" s="1"/>
  <c r="A457" i="6" s="1"/>
  <c r="A458" i="6" s="1"/>
  <c r="A459" i="6" s="1"/>
  <c r="A460" i="6" s="1"/>
  <c r="A462" i="6"/>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7" i="6"/>
  <c r="A488" i="6" s="1"/>
  <c r="A489" i="6" s="1"/>
  <c r="A490" i="6" s="1"/>
  <c r="A491" i="6" s="1"/>
  <c r="A492" i="6" s="1"/>
  <c r="A493" i="6" s="1"/>
  <c r="A494" i="6" s="1"/>
  <c r="A495" i="6" s="1"/>
  <c r="A496" i="6" s="1"/>
  <c r="A498" i="6"/>
  <c r="A499" i="6" s="1"/>
  <c r="A500" i="6" s="1"/>
  <c r="A501" i="6" s="1"/>
  <c r="A502" i="6" s="1"/>
  <c r="A504" i="6"/>
  <c r="A505" i="6" s="1"/>
  <c r="A506" i="6" s="1"/>
  <c r="A507" i="6" s="1"/>
  <c r="A508" i="6" s="1"/>
  <c r="A509" i="6" s="1"/>
  <c r="A510" i="6" s="1"/>
  <c r="A511" i="6" s="1"/>
  <c r="A512" i="6" s="1"/>
  <c r="A513" i="6" s="1"/>
  <c r="A515" i="6"/>
  <c r="A516" i="6" s="1"/>
  <c r="A517" i="6" s="1"/>
  <c r="A518" i="6" s="1"/>
  <c r="A519" i="6" s="1"/>
  <c r="A520" i="6" s="1"/>
  <c r="A521" i="6" s="1"/>
  <c r="A523" i="6"/>
  <c r="A524" i="6" s="1"/>
  <c r="A525" i="6" s="1"/>
  <c r="A526" i="6" s="1"/>
  <c r="A527" i="6" s="1"/>
  <c r="A528" i="6" s="1"/>
  <c r="A529" i="6" s="1"/>
  <c r="A530" i="6" s="1"/>
  <c r="A531" i="6" s="1"/>
  <c r="A532" i="6" s="1"/>
  <c r="A533" i="6" s="1"/>
  <c r="A535" i="6"/>
  <c r="A536" i="6" s="1"/>
  <c r="A537" i="6" s="1"/>
  <c r="A538" i="6" s="1"/>
  <c r="A539" i="6" s="1"/>
  <c r="A540" i="6" s="1"/>
  <c r="A541" i="6" s="1"/>
  <c r="A542" i="6" s="1"/>
  <c r="A544" i="6"/>
  <c r="A545" i="6" s="1"/>
  <c r="A546" i="6" s="1"/>
  <c r="A547" i="6" s="1"/>
  <c r="A548" i="6" s="1"/>
  <c r="A549" i="6" s="1"/>
  <c r="A550" i="6" s="1"/>
  <c r="A551" i="6" s="1"/>
  <c r="A552" i="6" s="1"/>
  <c r="A553" i="6" s="1"/>
  <c r="A554" i="6" s="1"/>
  <c r="A555" i="6" s="1"/>
  <c r="A557" i="6"/>
  <c r="A558" i="6" s="1"/>
  <c r="A559" i="6" s="1"/>
  <c r="A560" i="6" s="1"/>
  <c r="A561" i="6" s="1"/>
  <c r="A562" i="6" s="1"/>
  <c r="A563" i="6" s="1"/>
  <c r="A564" i="6" s="1"/>
  <c r="A565" i="6" s="1"/>
  <c r="A566" i="6" s="1"/>
  <c r="A567" i="6" s="1"/>
  <c r="A568" i="6" s="1"/>
  <c r="A569" i="6" s="1"/>
  <c r="A571" i="6"/>
  <c r="A572" i="6" s="1"/>
  <c r="A573" i="6" s="1"/>
  <c r="A574" i="6" s="1"/>
  <c r="A575" i="6" s="1"/>
  <c r="A576" i="6" s="1"/>
  <c r="A577" i="6" s="1"/>
  <c r="A578" i="6" s="1"/>
  <c r="A579" i="6" s="1"/>
  <c r="A581" i="6"/>
  <c r="A582" i="6" s="1"/>
  <c r="A583" i="6" s="1"/>
  <c r="A584" i="6" s="1"/>
  <c r="A585" i="6" s="1"/>
  <c r="A586" i="6" s="1"/>
  <c r="A587" i="6" s="1"/>
  <c r="A588" i="6" s="1"/>
  <c r="A589" i="6" s="1"/>
  <c r="A590" i="6" s="1"/>
  <c r="A592" i="6"/>
  <c r="A593" i="6" s="1"/>
  <c r="A594" i="6" s="1"/>
  <c r="A595" i="6" s="1"/>
  <c r="A596" i="6" s="1"/>
  <c r="A597" i="6" s="1"/>
  <c r="A598" i="6" s="1"/>
  <c r="A599" i="6" s="1"/>
  <c r="A601" i="6"/>
  <c r="A602" i="6" s="1"/>
  <c r="A603" i="6" s="1"/>
  <c r="A604" i="6" s="1"/>
  <c r="A605" i="6" s="1"/>
  <c r="A606" i="6" s="1"/>
  <c r="A607" i="6" s="1"/>
  <c r="A608" i="6" s="1"/>
  <c r="A609" i="6" s="1"/>
  <c r="A610" i="6" s="1"/>
  <c r="A611" i="6" s="1"/>
  <c r="A613" i="6"/>
  <c r="A614" i="6" s="1"/>
  <c r="A615" i="6" s="1"/>
  <c r="A616" i="6" s="1"/>
  <c r="A617" i="6" s="1"/>
  <c r="A618" i="6" s="1"/>
  <c r="A619" i="6" s="1"/>
  <c r="A620" i="6" s="1"/>
  <c r="A622" i="6"/>
  <c r="A623" i="6" s="1"/>
  <c r="A624" i="6" s="1"/>
  <c r="A625" i="6" s="1"/>
  <c r="A626" i="6" s="1"/>
  <c r="A627" i="6" s="1"/>
  <c r="A628" i="6" s="1"/>
  <c r="A629" i="6" s="1"/>
  <c r="A630" i="6" s="1"/>
  <c r="A631" i="6" s="1"/>
  <c r="A632" i="6" s="1"/>
  <c r="A633" i="6" s="1"/>
  <c r="A635" i="6"/>
  <c r="A636" i="6" s="1"/>
  <c r="A637" i="6" s="1"/>
  <c r="A638" i="6" s="1"/>
  <c r="A639" i="6" s="1"/>
  <c r="A640" i="6" s="1"/>
  <c r="A641" i="6" s="1"/>
  <c r="A642" i="6" s="1"/>
  <c r="A643" i="6" s="1"/>
  <c r="A645" i="6"/>
  <c r="A646" i="6" s="1"/>
  <c r="A647" i="6" s="1"/>
  <c r="A648" i="6" s="1"/>
  <c r="A649" i="6" s="1"/>
  <c r="A650" i="6" s="1"/>
  <c r="A651" i="6" s="1"/>
  <c r="A652" i="6" s="1"/>
  <c r="A654" i="6"/>
  <c r="A655" i="6" s="1"/>
  <c r="A656" i="6" s="1"/>
  <c r="A657" i="6" s="1"/>
  <c r="A658" i="6" s="1"/>
  <c r="A659" i="6" s="1"/>
  <c r="A660" i="6" s="1"/>
  <c r="A661" i="6" s="1"/>
  <c r="A662" i="6" s="1"/>
  <c r="A664" i="6"/>
  <c r="A665" i="6" s="1"/>
  <c r="A666" i="6" s="1"/>
  <c r="A667" i="6" s="1"/>
  <c r="A668" i="6" s="1"/>
  <c r="A669" i="6" s="1"/>
  <c r="A670" i="6" s="1"/>
  <c r="A671" i="6" s="1"/>
  <c r="A673" i="6"/>
  <c r="A674" i="6" s="1"/>
  <c r="A675" i="6" s="1"/>
  <c r="A676" i="6" s="1"/>
  <c r="A677" i="6" s="1"/>
  <c r="A678" i="6" s="1"/>
  <c r="A679" i="6" s="1"/>
  <c r="A680" i="6" s="1"/>
  <c r="A681" i="6" s="1"/>
  <c r="A682" i="6" s="1"/>
  <c r="A683" i="6" s="1"/>
  <c r="A684" i="6" s="1"/>
  <c r="A685" i="6" s="1"/>
  <c r="A687" i="6"/>
  <c r="A688" i="6" s="1"/>
  <c r="A689" i="6" s="1"/>
  <c r="A690" i="6" s="1"/>
  <c r="A691" i="6" s="1"/>
  <c r="A692" i="6" s="1"/>
  <c r="A694" i="6"/>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6" i="6"/>
  <c r="A717" i="6" s="1"/>
  <c r="A718" i="6" s="1"/>
  <c r="A719" i="6" s="1"/>
  <c r="A720" i="6" s="1"/>
  <c r="A721" i="6" s="1"/>
  <c r="A722" i="6" s="1"/>
  <c r="A723" i="6" s="1"/>
  <c r="A724" i="6" s="1"/>
  <c r="A725" i="6" s="1"/>
  <c r="A727" i="6"/>
  <c r="A728" i="6" s="1"/>
  <c r="A729" i="6" s="1"/>
  <c r="A730" i="6" s="1"/>
  <c r="A731" i="6" s="1"/>
  <c r="A732" i="6" s="1"/>
  <c r="A733" i="6" s="1"/>
  <c r="A734" i="6" s="1"/>
  <c r="A736" i="6"/>
  <c r="A737" i="6" s="1"/>
  <c r="A738" i="6" s="1"/>
  <c r="A739" i="6" s="1"/>
  <c r="A740" i="6" s="1"/>
  <c r="A741" i="6" s="1"/>
  <c r="A742" i="6" s="1"/>
  <c r="A743" i="6" s="1"/>
  <c r="A744" i="6" s="1"/>
  <c r="A745" i="6" s="1"/>
  <c r="A746" i="6" s="1"/>
  <c r="A748" i="6"/>
  <c r="A749" i="6" s="1"/>
  <c r="A750" i="6" s="1"/>
  <c r="A751" i="6" s="1"/>
  <c r="A752" i="6" s="1"/>
  <c r="A753" i="6" s="1"/>
  <c r="A754" i="6" s="1"/>
  <c r="A755" i="6" s="1"/>
  <c r="A756" i="6" s="1"/>
  <c r="A757" i="6" s="1"/>
  <c r="A758" i="6" s="1"/>
  <c r="A759" i="6" s="1"/>
  <c r="A760" i="6" s="1"/>
  <c r="A761" i="6" s="1"/>
  <c r="A762" i="6" s="1"/>
  <c r="A763" i="6" s="1"/>
  <c r="A765" i="6"/>
  <c r="A766" i="6" s="1"/>
  <c r="A767" i="6" s="1"/>
  <c r="A768" i="6" s="1"/>
  <c r="A769" i="6" s="1"/>
  <c r="A770" i="6" s="1"/>
  <c r="A771" i="6" s="1"/>
  <c r="A772" i="6" s="1"/>
  <c r="A773" i="6" s="1"/>
  <c r="A774" i="6" s="1"/>
  <c r="A776" i="6"/>
  <c r="A777" i="6" s="1"/>
  <c r="A778" i="6" s="1"/>
  <c r="A779" i="6" s="1"/>
  <c r="A780" i="6" s="1"/>
  <c r="A781" i="6" s="1"/>
  <c r="A783" i="6"/>
  <c r="A784" i="6" s="1"/>
  <c r="A785" i="6" s="1"/>
  <c r="A786" i="6" s="1"/>
  <c r="A787" i="6" s="1"/>
  <c r="A788" i="6" s="1"/>
  <c r="A789" i="6" s="1"/>
  <c r="A790" i="6" s="1"/>
  <c r="A791" i="6" s="1"/>
  <c r="A792" i="6" s="1"/>
  <c r="A794" i="6"/>
  <c r="A795" i="6" s="1"/>
  <c r="A796" i="6" s="1"/>
  <c r="A797" i="6" s="1"/>
  <c r="A798" i="6" s="1"/>
  <c r="A799" i="6" s="1"/>
  <c r="A800" i="6" s="1"/>
  <c r="A801" i="6" s="1"/>
  <c r="A802" i="6" s="1"/>
  <c r="A803" i="6" s="1"/>
  <c r="A804" i="6" s="1"/>
  <c r="A806" i="6"/>
  <c r="A807" i="6" s="1"/>
  <c r="A808" i="6" s="1"/>
  <c r="A809" i="6" s="1"/>
  <c r="A810" i="6" s="1"/>
  <c r="A811" i="6" s="1"/>
  <c r="A812" i="6" s="1"/>
  <c r="A813" i="6" s="1"/>
  <c r="A814" i="6" s="1"/>
  <c r="A816" i="6"/>
  <c r="A817" i="6" s="1"/>
  <c r="A818" i="6" s="1"/>
  <c r="A819" i="6" s="1"/>
  <c r="A820" i="6" s="1"/>
  <c r="A821" i="6" s="1"/>
  <c r="A823" i="6"/>
  <c r="A824" i="6" s="1"/>
  <c r="A825" i="6" s="1"/>
  <c r="A826" i="6" s="1"/>
  <c r="A827" i="6" s="1"/>
  <c r="A828" i="6" s="1"/>
  <c r="A829" i="6" s="1"/>
  <c r="A831" i="6"/>
  <c r="A832" i="6" s="1"/>
  <c r="A833" i="6" s="1"/>
  <c r="A834" i="6" s="1"/>
  <c r="A835" i="6" s="1"/>
  <c r="A836" i="6" s="1"/>
  <c r="A837" i="6" s="1"/>
  <c r="A838" i="6" s="1"/>
  <c r="A839" i="6" s="1"/>
  <c r="A841" i="6"/>
  <c r="A842" i="6" s="1"/>
  <c r="A843" i="6" s="1"/>
  <c r="A844" i="6" s="1"/>
  <c r="A845" i="6" s="1"/>
  <c r="A846" i="6" s="1"/>
  <c r="A847" i="6" s="1"/>
  <c r="A848" i="6" s="1"/>
  <c r="A849" i="6" s="1"/>
  <c r="A850" i="6" s="1"/>
  <c r="A851" i="6" s="1"/>
  <c r="A852" i="6" s="1"/>
  <c r="A853" i="6" s="1"/>
  <c r="A854" i="6" s="1"/>
  <c r="A855" i="6" s="1"/>
  <c r="A856" i="6" s="1"/>
  <c r="A857" i="6" s="1"/>
  <c r="A858" i="6" s="1"/>
  <c r="A860" i="6"/>
  <c r="A861" i="6" s="1"/>
  <c r="A862" i="6" s="1"/>
  <c r="A863" i="6" s="1"/>
  <c r="A864" i="6" s="1"/>
  <c r="A865" i="6" s="1"/>
  <c r="A866" i="6" s="1"/>
  <c r="A867" i="6" s="1"/>
  <c r="A868" i="6" s="1"/>
  <c r="A869" i="6" s="1"/>
  <c r="A870" i="6" s="1"/>
  <c r="A871" i="6" s="1"/>
  <c r="A872" i="6" s="1"/>
  <c r="A873" i="6" s="1"/>
  <c r="A875" i="6"/>
  <c r="A876" i="6" s="1"/>
  <c r="A877" i="6" s="1"/>
  <c r="A878" i="6" s="1"/>
  <c r="A879" i="6" s="1"/>
  <c r="A880" i="6" s="1"/>
  <c r="A881" i="6" s="1"/>
  <c r="A882" i="6" s="1"/>
  <c r="A883" i="6" s="1"/>
  <c r="A885" i="6"/>
  <c r="A886" i="6" s="1"/>
  <c r="A887" i="6" s="1"/>
  <c r="A888" i="6" s="1"/>
  <c r="A889" i="6" s="1"/>
  <c r="A890" i="6" s="1"/>
  <c r="A891" i="6" s="1"/>
  <c r="A892" i="6" s="1"/>
  <c r="A893" i="6" s="1"/>
  <c r="A894" i="6" s="1"/>
  <c r="A895" i="6" s="1"/>
  <c r="A897" i="6"/>
  <c r="A898" i="6" s="1"/>
  <c r="A899" i="6" s="1"/>
  <c r="A900" i="6" s="1"/>
  <c r="A901" i="6" s="1"/>
  <c r="A902" i="6" s="1"/>
  <c r="A904" i="6"/>
  <c r="A905" i="6" s="1"/>
  <c r="A906" i="6" s="1"/>
  <c r="A907" i="6" s="1"/>
  <c r="A908" i="6" s="1"/>
  <c r="A909" i="6" s="1"/>
  <c r="A910" i="6" s="1"/>
  <c r="A911" i="6" s="1"/>
  <c r="A913" i="6"/>
  <c r="A914" i="6" s="1"/>
  <c r="A915" i="6" s="1"/>
  <c r="A916" i="6" s="1"/>
  <c r="A917" i="6" s="1"/>
  <c r="A918" i="6" s="1"/>
  <c r="A919" i="6" s="1"/>
  <c r="A920" i="6" s="1"/>
  <c r="A921" i="6" s="1"/>
  <c r="A922" i="6" s="1"/>
  <c r="A924" i="6"/>
  <c r="A925" i="6" s="1"/>
  <c r="A926" i="6" s="1"/>
  <c r="A927" i="6" s="1"/>
  <c r="A928" i="6" s="1"/>
  <c r="A929" i="6" s="1"/>
  <c r="A930" i="6" s="1"/>
  <c r="A931" i="6" s="1"/>
  <c r="A932" i="6" s="1"/>
  <c r="A933" i="6" s="1"/>
  <c r="A934" i="6" s="1"/>
  <c r="A935" i="6" s="1"/>
  <c r="A936" i="6" s="1"/>
  <c r="A937" i="6" s="1"/>
  <c r="A938" i="6" s="1"/>
  <c r="A939" i="6" s="1"/>
  <c r="A941" i="6"/>
  <c r="A942" i="6" s="1"/>
  <c r="A943" i="6" s="1"/>
  <c r="A944" i="6" s="1"/>
  <c r="A945" i="6" s="1"/>
  <c r="A946" i="6" s="1"/>
  <c r="A947" i="6" s="1"/>
  <c r="A948" i="6" s="1"/>
  <c r="A949" i="6" s="1"/>
  <c r="A951" i="6"/>
  <c r="A952" i="6" s="1"/>
  <c r="A953" i="6" s="1"/>
  <c r="A954" i="6" s="1"/>
  <c r="A955" i="6" s="1"/>
  <c r="A956" i="6" s="1"/>
  <c r="A957" i="6" s="1"/>
  <c r="A958" i="6" s="1"/>
  <c r="A959" i="6" s="1"/>
  <c r="A960" i="6" s="1"/>
  <c r="A961" i="6" s="1"/>
  <c r="A962" i="6" s="1"/>
  <c r="A963" i="6" s="1"/>
  <c r="A964" i="6" s="1"/>
  <c r="A966" i="6"/>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90" i="6"/>
  <c r="A991" i="6" s="1"/>
  <c r="A992" i="6" s="1"/>
  <c r="A993" i="6" s="1"/>
  <c r="A994" i="6" s="1"/>
  <c r="A995" i="6" s="1"/>
  <c r="A996" i="6" s="1"/>
  <c r="A997" i="6" s="1"/>
  <c r="A998" i="6" s="1"/>
  <c r="A999" i="6" s="1"/>
  <c r="A1000" i="6" s="1"/>
  <c r="A1002" i="6"/>
  <c r="A1003" i="6" s="1"/>
  <c r="A1004" i="6" s="1"/>
  <c r="A1005" i="6" s="1"/>
  <c r="A1006" i="6" s="1"/>
  <c r="A1007" i="6" s="1"/>
  <c r="A1008" i="6" s="1"/>
  <c r="A1009" i="6" s="1"/>
  <c r="A1010" i="6" s="1"/>
  <c r="A1011" i="6" s="1"/>
  <c r="A1013" i="6"/>
  <c r="A1014" i="6" s="1"/>
  <c r="A1015" i="6" s="1"/>
  <c r="A1016" i="6" s="1"/>
  <c r="A1017" i="6" s="1"/>
  <c r="A1018" i="6" s="1"/>
  <c r="A1019" i="6" s="1"/>
  <c r="A1020" i="6" s="1"/>
  <c r="A1021" i="6" s="1"/>
  <c r="A1023" i="6"/>
  <c r="A1024" i="6" s="1"/>
  <c r="A1025" i="6" s="1"/>
  <c r="A1026" i="6" s="1"/>
  <c r="A1027" i="6" s="1"/>
  <c r="A1028" i="6" s="1"/>
  <c r="A1029" i="6" s="1"/>
  <c r="A1030" i="6" s="1"/>
  <c r="A1031" i="6" s="1"/>
  <c r="A1032" i="6" s="1"/>
  <c r="A1033" i="6" s="1"/>
  <c r="A1034" i="6" s="1"/>
  <c r="A1035" i="6" s="1"/>
  <c r="A1037" i="6"/>
  <c r="A1038" i="6" s="1"/>
  <c r="A1039" i="6" s="1"/>
  <c r="A1040" i="6" s="1"/>
  <c r="A1041" i="6" s="1"/>
  <c r="A1042" i="6" s="1"/>
  <c r="A1043" i="6" s="1"/>
  <c r="A1044" i="6" s="1"/>
  <c r="A1045" i="6" s="1"/>
  <c r="A1046" i="6" s="1"/>
  <c r="A1047" i="6" s="1"/>
  <c r="A1048" i="6" s="1"/>
  <c r="A1050" i="6"/>
  <c r="A1051" i="6" s="1"/>
  <c r="A1052" i="6" s="1"/>
  <c r="A1053" i="6" s="1"/>
  <c r="A1054" i="6" s="1"/>
  <c r="A1055" i="6" s="1"/>
  <c r="A1056" i="6" s="1"/>
  <c r="A1057" i="6" s="1"/>
  <c r="A1058" i="6" s="1"/>
  <c r="A1059" i="6" s="1"/>
  <c r="A1060" i="6" s="1"/>
  <c r="A1062" i="6"/>
  <c r="A1063" i="6" s="1"/>
  <c r="A1064" i="6" s="1"/>
  <c r="A1065" i="6" s="1"/>
  <c r="A1066" i="6" s="1"/>
  <c r="A1067" i="6" s="1"/>
  <c r="A1069" i="6"/>
  <c r="A1070" i="6" s="1"/>
  <c r="A1071" i="6" s="1"/>
  <c r="A1072" i="6" s="1"/>
  <c r="A1073" i="6" s="1"/>
  <c r="A1074" i="6" s="1"/>
  <c r="A1075" i="6" s="1"/>
  <c r="A1076" i="6" s="1"/>
  <c r="A1078" i="6"/>
  <c r="A1079" i="6" s="1"/>
  <c r="A1080" i="6" s="1"/>
  <c r="A1081" i="6" s="1"/>
  <c r="A1082" i="6" s="1"/>
  <c r="A1083" i="6" s="1"/>
  <c r="A1084" i="6" s="1"/>
  <c r="A1085" i="6" s="1"/>
  <c r="A1086" i="6" s="1"/>
  <c r="A1087" i="6" s="1"/>
  <c r="A1088" i="6" s="1"/>
  <c r="A1089" i="6" s="1"/>
  <c r="A1091" i="6"/>
  <c r="A1092" i="6" s="1"/>
  <c r="A1093" i="6" s="1"/>
  <c r="A1094" i="6" s="1"/>
  <c r="A1095" i="6" s="1"/>
  <c r="A1096" i="6" s="1"/>
  <c r="A1097" i="6" s="1"/>
  <c r="A1098" i="6" s="1"/>
  <c r="A1099" i="6" s="1"/>
  <c r="A1100" i="6" s="1"/>
  <c r="A1101" i="6" s="1"/>
  <c r="A1102" i="6" s="1"/>
  <c r="A1103" i="6" s="1"/>
  <c r="A1105" i="6"/>
  <c r="A1106" i="6" s="1"/>
  <c r="A1107" i="6" s="1"/>
  <c r="A1108" i="6" s="1"/>
  <c r="A1109" i="6" s="1"/>
  <c r="A1110" i="6" s="1"/>
  <c r="A1111" i="6" s="1"/>
  <c r="A1112" i="6" s="1"/>
  <c r="A1113" i="6" s="1"/>
  <c r="A1114" i="6" s="1"/>
  <c r="A1116" i="6"/>
  <c r="A1117" i="6" s="1"/>
  <c r="A1118" i="6" s="1"/>
  <c r="A1119" i="6" s="1"/>
  <c r="A1120" i="6" s="1"/>
  <c r="A1121" i="6" s="1"/>
  <c r="A1122" i="6" s="1"/>
  <c r="A1123" i="6" s="1"/>
  <c r="A1125" i="6"/>
  <c r="A1126" i="6" s="1"/>
  <c r="A1127" i="6" s="1"/>
  <c r="A1128" i="6" s="1"/>
  <c r="A1129" i="6" s="1"/>
  <c r="A1130" i="6" s="1"/>
  <c r="A1132" i="6"/>
  <c r="A1133" i="6" s="1"/>
  <c r="A1134" i="6" s="1"/>
  <c r="A1135" i="6" s="1"/>
  <c r="A1136" i="6" s="1"/>
  <c r="A1137" i="6" s="1"/>
  <c r="A1138" i="6" s="1"/>
  <c r="A1139" i="6" s="1"/>
  <c r="A1140" i="6" s="1"/>
  <c r="A1141" i="6" s="1"/>
  <c r="A1142" i="6" s="1"/>
  <c r="A1143" i="6" s="1"/>
  <c r="A1144" i="6" s="1"/>
  <c r="A1145" i="6" s="1"/>
  <c r="A1146" i="6" s="1"/>
  <c r="B1132" i="6"/>
  <c r="B1133" i="6" s="1"/>
  <c r="B1134" i="6" s="1"/>
  <c r="B1135" i="6" s="1"/>
  <c r="B1136" i="6" s="1"/>
  <c r="B1137" i="6" s="1"/>
  <c r="B1138" i="6" s="1"/>
  <c r="B1139" i="6" s="1"/>
  <c r="B1140" i="6" s="1"/>
  <c r="B1141" i="6" s="1"/>
  <c r="B1142" i="6" s="1"/>
  <c r="B1143" i="6" s="1"/>
  <c r="B1144" i="6" s="1"/>
  <c r="B1145" i="6" s="1"/>
  <c r="B1146" i="6" s="1"/>
  <c r="B1125" i="6"/>
  <c r="B1126" i="6" s="1"/>
  <c r="B1127" i="6" s="1"/>
  <c r="B1128" i="6" s="1"/>
  <c r="B1129" i="6" s="1"/>
  <c r="B1130" i="6" s="1"/>
  <c r="B1116" i="6"/>
  <c r="B1117" i="6" s="1"/>
  <c r="B1118" i="6" s="1"/>
  <c r="B1119" i="6" s="1"/>
  <c r="B1120" i="6" s="1"/>
  <c r="B1121" i="6" s="1"/>
  <c r="B1122" i="6" s="1"/>
  <c r="B1123" i="6" s="1"/>
  <c r="B1105" i="6"/>
  <c r="B1106" i="6" s="1"/>
  <c r="B1107" i="6" s="1"/>
  <c r="B1108" i="6" s="1"/>
  <c r="B1109" i="6" s="1"/>
  <c r="B1110" i="6" s="1"/>
  <c r="B1111" i="6" s="1"/>
  <c r="B1112" i="6" s="1"/>
  <c r="B1113" i="6" s="1"/>
  <c r="B1114" i="6" s="1"/>
  <c r="B1091" i="6"/>
  <c r="B1092" i="6" s="1"/>
  <c r="B1093" i="6" s="1"/>
  <c r="B1094" i="6" s="1"/>
  <c r="B1095" i="6" s="1"/>
  <c r="B1096" i="6" s="1"/>
  <c r="B1097" i="6" s="1"/>
  <c r="B1098" i="6" s="1"/>
  <c r="B1099" i="6" s="1"/>
  <c r="B1100" i="6" s="1"/>
  <c r="B1101" i="6" s="1"/>
  <c r="B1102" i="6" s="1"/>
  <c r="B1103" i="6" s="1"/>
  <c r="B1078" i="6"/>
  <c r="B1079" i="6" s="1"/>
  <c r="B1080" i="6" s="1"/>
  <c r="B1081" i="6" s="1"/>
  <c r="B1082" i="6" s="1"/>
  <c r="B1083" i="6" s="1"/>
  <c r="B1084" i="6" s="1"/>
  <c r="B1085" i="6" s="1"/>
  <c r="B1086" i="6" s="1"/>
  <c r="B1087" i="6" s="1"/>
  <c r="B1088" i="6" s="1"/>
  <c r="B1089" i="6" s="1"/>
  <c r="B1069" i="6"/>
  <c r="B1070" i="6" s="1"/>
  <c r="B1071" i="6" s="1"/>
  <c r="B1072" i="6" s="1"/>
  <c r="B1073" i="6" s="1"/>
  <c r="B1074" i="6" s="1"/>
  <c r="B1075" i="6" s="1"/>
  <c r="B1076" i="6" s="1"/>
  <c r="B1062" i="6"/>
  <c r="B1063" i="6" s="1"/>
  <c r="B1064" i="6" s="1"/>
  <c r="B1065" i="6" s="1"/>
  <c r="B1066" i="6" s="1"/>
  <c r="B1067" i="6" s="1"/>
  <c r="B1050" i="6"/>
  <c r="B1051" i="6" s="1"/>
  <c r="B1052" i="6" s="1"/>
  <c r="B1053" i="6" s="1"/>
  <c r="B1054" i="6" s="1"/>
  <c r="B1055" i="6" s="1"/>
  <c r="B1056" i="6" s="1"/>
  <c r="B1057" i="6" s="1"/>
  <c r="B1058" i="6" s="1"/>
  <c r="B1059" i="6" s="1"/>
  <c r="B1060" i="6" s="1"/>
  <c r="B1037" i="6"/>
  <c r="B1038" i="6" s="1"/>
  <c r="B1039" i="6" s="1"/>
  <c r="B1040" i="6" s="1"/>
  <c r="B1041" i="6" s="1"/>
  <c r="B1042" i="6" s="1"/>
  <c r="B1043" i="6" s="1"/>
  <c r="B1044" i="6" s="1"/>
  <c r="B1045" i="6" s="1"/>
  <c r="B1046" i="6" s="1"/>
  <c r="B1047" i="6" s="1"/>
  <c r="B1048" i="6" s="1"/>
  <c r="B1023" i="6"/>
  <c r="B1024" i="6" s="1"/>
  <c r="B1025" i="6" s="1"/>
  <c r="B1026" i="6" s="1"/>
  <c r="B1027" i="6" s="1"/>
  <c r="B1028" i="6" s="1"/>
  <c r="B1029" i="6" s="1"/>
  <c r="B1030" i="6" s="1"/>
  <c r="B1031" i="6" s="1"/>
  <c r="B1032" i="6" s="1"/>
  <c r="B1033" i="6" s="1"/>
  <c r="B1034" i="6" s="1"/>
  <c r="B1035" i="6" s="1"/>
  <c r="B1013" i="6"/>
  <c r="B1014" i="6" s="1"/>
  <c r="B1015" i="6" s="1"/>
  <c r="B1016" i="6" s="1"/>
  <c r="B1017" i="6" s="1"/>
  <c r="B1018" i="6" s="1"/>
  <c r="B1019" i="6" s="1"/>
  <c r="B1020" i="6" s="1"/>
  <c r="B1021" i="6" s="1"/>
  <c r="B1002" i="6"/>
  <c r="B1003" i="6" s="1"/>
  <c r="B1004" i="6" s="1"/>
  <c r="B1005" i="6" s="1"/>
  <c r="B1006" i="6" s="1"/>
  <c r="B1007" i="6" s="1"/>
  <c r="B1008" i="6" s="1"/>
  <c r="B1009" i="6" s="1"/>
  <c r="B1010" i="6" s="1"/>
  <c r="B1011" i="6" s="1"/>
  <c r="B990" i="6"/>
  <c r="B991" i="6" s="1"/>
  <c r="B992" i="6" s="1"/>
  <c r="B993" i="6" s="1"/>
  <c r="B994" i="6" s="1"/>
  <c r="B995" i="6" s="1"/>
  <c r="B996" i="6" s="1"/>
  <c r="B997" i="6" s="1"/>
  <c r="B998" i="6" s="1"/>
  <c r="B999" i="6" s="1"/>
  <c r="B1000" i="6" s="1"/>
  <c r="B966" i="6"/>
  <c r="B967" i="6" s="1"/>
  <c r="B968" i="6" s="1"/>
  <c r="B969" i="6" s="1"/>
  <c r="B970" i="6" s="1"/>
  <c r="B971" i="6" s="1"/>
  <c r="B972" i="6" s="1"/>
  <c r="B973" i="6" s="1"/>
  <c r="B974" i="6" s="1"/>
  <c r="B975" i="6" s="1"/>
  <c r="B976" i="6" s="1"/>
  <c r="B977" i="6" s="1"/>
  <c r="B978" i="6" s="1"/>
  <c r="B979" i="6" s="1"/>
  <c r="B980" i="6" s="1"/>
  <c r="B981" i="6" s="1"/>
  <c r="B982" i="6" s="1"/>
  <c r="B983" i="6" s="1"/>
  <c r="B984" i="6" s="1"/>
  <c r="B985" i="6" s="1"/>
  <c r="B986" i="6" s="1"/>
  <c r="B987" i="6" s="1"/>
  <c r="B988" i="6" s="1"/>
  <c r="B951" i="6"/>
  <c r="B952" i="6" s="1"/>
  <c r="B953" i="6" s="1"/>
  <c r="B954" i="6" s="1"/>
  <c r="B955" i="6" s="1"/>
  <c r="B956" i="6" s="1"/>
  <c r="B957" i="6" s="1"/>
  <c r="B958" i="6" s="1"/>
  <c r="B959" i="6" s="1"/>
  <c r="B960" i="6" s="1"/>
  <c r="B961" i="6" s="1"/>
  <c r="B962" i="6" s="1"/>
  <c r="B963" i="6" s="1"/>
  <c r="B964" i="6" s="1"/>
  <c r="B941" i="6"/>
  <c r="B942" i="6" s="1"/>
  <c r="B943" i="6" s="1"/>
  <c r="B944" i="6" s="1"/>
  <c r="B945" i="6" s="1"/>
  <c r="B946" i="6" s="1"/>
  <c r="B947" i="6" s="1"/>
  <c r="B948" i="6" s="1"/>
  <c r="B949" i="6" s="1"/>
  <c r="B924" i="6"/>
  <c r="B925" i="6" s="1"/>
  <c r="B926" i="6" s="1"/>
  <c r="B927" i="6" s="1"/>
  <c r="B928" i="6" s="1"/>
  <c r="B929" i="6" s="1"/>
  <c r="B930" i="6" s="1"/>
  <c r="B931" i="6" s="1"/>
  <c r="B932" i="6" s="1"/>
  <c r="B933" i="6" s="1"/>
  <c r="B934" i="6" s="1"/>
  <c r="B935" i="6" s="1"/>
  <c r="B936" i="6" s="1"/>
  <c r="B937" i="6" s="1"/>
  <c r="B938" i="6" s="1"/>
  <c r="B939" i="6" s="1"/>
  <c r="B913" i="6"/>
  <c r="B914" i="6" s="1"/>
  <c r="B915" i="6" s="1"/>
  <c r="B916" i="6" s="1"/>
  <c r="B917" i="6" s="1"/>
  <c r="B918" i="6" s="1"/>
  <c r="B919" i="6" s="1"/>
  <c r="B920" i="6" s="1"/>
  <c r="B921" i="6" s="1"/>
  <c r="B922" i="6" s="1"/>
  <c r="B904" i="6"/>
  <c r="B905" i="6" s="1"/>
  <c r="B906" i="6" s="1"/>
  <c r="B907" i="6" s="1"/>
  <c r="B908" i="6" s="1"/>
  <c r="B909" i="6" s="1"/>
  <c r="B910" i="6" s="1"/>
  <c r="B911" i="6" s="1"/>
  <c r="B897" i="6"/>
  <c r="B898" i="6" s="1"/>
  <c r="B899" i="6" s="1"/>
  <c r="B900" i="6" s="1"/>
  <c r="B901" i="6" s="1"/>
  <c r="B902" i="6" s="1"/>
  <c r="B885" i="6"/>
  <c r="B886" i="6" s="1"/>
  <c r="B887" i="6" s="1"/>
  <c r="B888" i="6" s="1"/>
  <c r="B889" i="6" s="1"/>
  <c r="B890" i="6" s="1"/>
  <c r="B891" i="6" s="1"/>
  <c r="B892" i="6" s="1"/>
  <c r="B893" i="6" s="1"/>
  <c r="B894" i="6" s="1"/>
  <c r="B895" i="6" s="1"/>
  <c r="B875" i="6"/>
  <c r="B876" i="6" s="1"/>
  <c r="B877" i="6" s="1"/>
  <c r="B878" i="6" s="1"/>
  <c r="B879" i="6" s="1"/>
  <c r="B880" i="6" s="1"/>
  <c r="B881" i="6" s="1"/>
  <c r="B882" i="6" s="1"/>
  <c r="B883" i="6" s="1"/>
  <c r="B860" i="6"/>
  <c r="B861" i="6" s="1"/>
  <c r="B862" i="6" s="1"/>
  <c r="B863" i="6" s="1"/>
  <c r="B864" i="6" s="1"/>
  <c r="B865" i="6" s="1"/>
  <c r="B866" i="6" s="1"/>
  <c r="B867" i="6" s="1"/>
  <c r="B868" i="6" s="1"/>
  <c r="B869" i="6" s="1"/>
  <c r="B870" i="6" s="1"/>
  <c r="B871" i="6" s="1"/>
  <c r="B872" i="6" s="1"/>
  <c r="B873" i="6" s="1"/>
  <c r="B841" i="6"/>
  <c r="B842" i="6" s="1"/>
  <c r="B843" i="6" s="1"/>
  <c r="B844" i="6" s="1"/>
  <c r="B845" i="6" s="1"/>
  <c r="B846" i="6" s="1"/>
  <c r="B847" i="6" s="1"/>
  <c r="B848" i="6" s="1"/>
  <c r="B849" i="6" s="1"/>
  <c r="B850" i="6" s="1"/>
  <c r="B851" i="6" s="1"/>
  <c r="B852" i="6" s="1"/>
  <c r="B853" i="6" s="1"/>
  <c r="B854" i="6" s="1"/>
  <c r="B855" i="6" s="1"/>
  <c r="B856" i="6" s="1"/>
  <c r="B857" i="6" s="1"/>
  <c r="B858" i="6" s="1"/>
  <c r="B831" i="6"/>
  <c r="B832" i="6" s="1"/>
  <c r="B833" i="6" s="1"/>
  <c r="B834" i="6" s="1"/>
  <c r="B835" i="6" s="1"/>
  <c r="B836" i="6" s="1"/>
  <c r="B837" i="6" s="1"/>
  <c r="B838" i="6" s="1"/>
  <c r="B839" i="6" s="1"/>
  <c r="B823" i="6"/>
  <c r="B824" i="6" s="1"/>
  <c r="B825" i="6" s="1"/>
  <c r="B826" i="6" s="1"/>
  <c r="B827" i="6" s="1"/>
  <c r="B828" i="6" s="1"/>
  <c r="B829" i="6" s="1"/>
  <c r="B816" i="6"/>
  <c r="B817" i="6" s="1"/>
  <c r="B818" i="6" s="1"/>
  <c r="B819" i="6" s="1"/>
  <c r="B820" i="6" s="1"/>
  <c r="B821" i="6" s="1"/>
  <c r="B806" i="6"/>
  <c r="B807" i="6" s="1"/>
  <c r="B808" i="6" s="1"/>
  <c r="B809" i="6" s="1"/>
  <c r="B810" i="6" s="1"/>
  <c r="B811" i="6" s="1"/>
  <c r="B812" i="6" s="1"/>
  <c r="B813" i="6" s="1"/>
  <c r="B814" i="6" s="1"/>
  <c r="B794" i="6"/>
  <c r="B795" i="6" s="1"/>
  <c r="B796" i="6" s="1"/>
  <c r="B797" i="6" s="1"/>
  <c r="B798" i="6" s="1"/>
  <c r="B799" i="6" s="1"/>
  <c r="B800" i="6" s="1"/>
  <c r="B801" i="6" s="1"/>
  <c r="B802" i="6" s="1"/>
  <c r="B803" i="6" s="1"/>
  <c r="B804" i="6" s="1"/>
  <c r="B783" i="6"/>
  <c r="B784" i="6" s="1"/>
  <c r="B785" i="6" s="1"/>
  <c r="B786" i="6" s="1"/>
  <c r="B787" i="6" s="1"/>
  <c r="B788" i="6" s="1"/>
  <c r="B789" i="6" s="1"/>
  <c r="B790" i="6" s="1"/>
  <c r="B791" i="6" s="1"/>
  <c r="B792" i="6" s="1"/>
  <c r="B776" i="6"/>
  <c r="B777" i="6" s="1"/>
  <c r="B778" i="6" s="1"/>
  <c r="B779" i="6" s="1"/>
  <c r="B780" i="6" s="1"/>
  <c r="B781" i="6" s="1"/>
  <c r="B765" i="6"/>
  <c r="B766" i="6" s="1"/>
  <c r="B767" i="6" s="1"/>
  <c r="B768" i="6" s="1"/>
  <c r="B769" i="6" s="1"/>
  <c r="B770" i="6" s="1"/>
  <c r="B771" i="6" s="1"/>
  <c r="B772" i="6" s="1"/>
  <c r="B773" i="6" s="1"/>
  <c r="B774" i="6" s="1"/>
  <c r="B748" i="6"/>
  <c r="B749" i="6" s="1"/>
  <c r="B750" i="6" s="1"/>
  <c r="B751" i="6" s="1"/>
  <c r="B752" i="6" s="1"/>
  <c r="B753" i="6" s="1"/>
  <c r="B754" i="6" s="1"/>
  <c r="B755" i="6" s="1"/>
  <c r="B756" i="6" s="1"/>
  <c r="B757" i="6" s="1"/>
  <c r="B758" i="6" s="1"/>
  <c r="B759" i="6" s="1"/>
  <c r="B760" i="6" s="1"/>
  <c r="B761" i="6" s="1"/>
  <c r="B762" i="6" s="1"/>
  <c r="B763" i="6" s="1"/>
  <c r="B736" i="6"/>
  <c r="B737" i="6" s="1"/>
  <c r="B738" i="6" s="1"/>
  <c r="B739" i="6" s="1"/>
  <c r="B740" i="6" s="1"/>
  <c r="B741" i="6" s="1"/>
  <c r="B742" i="6" s="1"/>
  <c r="B743" i="6" s="1"/>
  <c r="B744" i="6" s="1"/>
  <c r="B745" i="6" s="1"/>
  <c r="B746" i="6" s="1"/>
  <c r="B727" i="6"/>
  <c r="B728" i="6" s="1"/>
  <c r="B729" i="6" s="1"/>
  <c r="B730" i="6" s="1"/>
  <c r="B731" i="6" s="1"/>
  <c r="B732" i="6" s="1"/>
  <c r="B733" i="6" s="1"/>
  <c r="B734" i="6" s="1"/>
  <c r="B716" i="6"/>
  <c r="B717" i="6" s="1"/>
  <c r="B718" i="6" s="1"/>
  <c r="B719" i="6" s="1"/>
  <c r="B720" i="6" s="1"/>
  <c r="B721" i="6" s="1"/>
  <c r="B722" i="6" s="1"/>
  <c r="B723" i="6" s="1"/>
  <c r="B724" i="6" s="1"/>
  <c r="B725" i="6" s="1"/>
  <c r="B694" i="6"/>
  <c r="B695" i="6" s="1"/>
  <c r="B696" i="6" s="1"/>
  <c r="B697" i="6" s="1"/>
  <c r="B698" i="6" s="1"/>
  <c r="B699" i="6" s="1"/>
  <c r="B700" i="6" s="1"/>
  <c r="B701" i="6" s="1"/>
  <c r="B702" i="6" s="1"/>
  <c r="B703" i="6" s="1"/>
  <c r="B704" i="6" s="1"/>
  <c r="B705" i="6" s="1"/>
  <c r="B706" i="6" s="1"/>
  <c r="B707" i="6" s="1"/>
  <c r="B708" i="6" s="1"/>
  <c r="B709" i="6" s="1"/>
  <c r="B710" i="6" s="1"/>
  <c r="B711" i="6" s="1"/>
  <c r="B712" i="6" s="1"/>
  <c r="B713" i="6" s="1"/>
  <c r="B714" i="6" s="1"/>
  <c r="B687" i="6"/>
  <c r="B688" i="6" s="1"/>
  <c r="B689" i="6" s="1"/>
  <c r="B690" i="6" s="1"/>
  <c r="B691" i="6" s="1"/>
  <c r="B692" i="6" s="1"/>
  <c r="B673" i="6"/>
  <c r="B674" i="6" s="1"/>
  <c r="B675" i="6" s="1"/>
  <c r="B676" i="6" s="1"/>
  <c r="B677" i="6" s="1"/>
  <c r="B678" i="6" s="1"/>
  <c r="B679" i="6" s="1"/>
  <c r="B680" i="6" s="1"/>
  <c r="B681" i="6" s="1"/>
  <c r="B682" i="6" s="1"/>
  <c r="B683" i="6" s="1"/>
  <c r="B684" i="6" s="1"/>
  <c r="B685" i="6" s="1"/>
  <c r="B664" i="6"/>
  <c r="B665" i="6" s="1"/>
  <c r="B666" i="6" s="1"/>
  <c r="B667" i="6" s="1"/>
  <c r="B668" i="6" s="1"/>
  <c r="B669" i="6" s="1"/>
  <c r="B670" i="6" s="1"/>
  <c r="B671" i="6" s="1"/>
  <c r="B654" i="6"/>
  <c r="B655" i="6" s="1"/>
  <c r="B656" i="6" s="1"/>
  <c r="B657" i="6" s="1"/>
  <c r="B658" i="6" s="1"/>
  <c r="B659" i="6" s="1"/>
  <c r="B660" i="6" s="1"/>
  <c r="B661" i="6" s="1"/>
  <c r="B662" i="6" s="1"/>
  <c r="B645" i="6"/>
  <c r="B646" i="6" s="1"/>
  <c r="B647" i="6" s="1"/>
  <c r="B648" i="6" s="1"/>
  <c r="B649" i="6" s="1"/>
  <c r="B650" i="6" s="1"/>
  <c r="B651" i="6" s="1"/>
  <c r="B652" i="6" s="1"/>
  <c r="B635" i="6"/>
  <c r="B636" i="6" s="1"/>
  <c r="B637" i="6" s="1"/>
  <c r="B638" i="6" s="1"/>
  <c r="B639" i="6" s="1"/>
  <c r="B640" i="6" s="1"/>
  <c r="B641" i="6" s="1"/>
  <c r="B642" i="6" s="1"/>
  <c r="B643" i="6" s="1"/>
  <c r="B622" i="6"/>
  <c r="B623" i="6" s="1"/>
  <c r="B624" i="6" s="1"/>
  <c r="B625" i="6" s="1"/>
  <c r="B626" i="6" s="1"/>
  <c r="B627" i="6" s="1"/>
  <c r="B628" i="6" s="1"/>
  <c r="B629" i="6" s="1"/>
  <c r="B630" i="6" s="1"/>
  <c r="B631" i="6" s="1"/>
  <c r="B632" i="6" s="1"/>
  <c r="B633" i="6" s="1"/>
  <c r="B613" i="6"/>
  <c r="B614" i="6" s="1"/>
  <c r="B615" i="6" s="1"/>
  <c r="B616" i="6" s="1"/>
  <c r="B617" i="6" s="1"/>
  <c r="B618" i="6" s="1"/>
  <c r="B619" i="6" s="1"/>
  <c r="B620" i="6" s="1"/>
  <c r="B601" i="6"/>
  <c r="B602" i="6" s="1"/>
  <c r="B603" i="6" s="1"/>
  <c r="B604" i="6" s="1"/>
  <c r="B605" i="6" s="1"/>
  <c r="B606" i="6" s="1"/>
  <c r="B607" i="6" s="1"/>
  <c r="B608" i="6" s="1"/>
  <c r="B609" i="6" s="1"/>
  <c r="B610" i="6" s="1"/>
  <c r="B611" i="6" s="1"/>
  <c r="B592" i="6"/>
  <c r="B593" i="6" s="1"/>
  <c r="B594" i="6" s="1"/>
  <c r="B595" i="6" s="1"/>
  <c r="B596" i="6" s="1"/>
  <c r="B597" i="6" s="1"/>
  <c r="B598" i="6" s="1"/>
  <c r="B599" i="6" s="1"/>
  <c r="B581" i="6"/>
  <c r="B582" i="6" s="1"/>
  <c r="B583" i="6" s="1"/>
  <c r="B584" i="6" s="1"/>
  <c r="B585" i="6" s="1"/>
  <c r="B586" i="6" s="1"/>
  <c r="B587" i="6" s="1"/>
  <c r="B588" i="6" s="1"/>
  <c r="B589" i="6" s="1"/>
  <c r="B590" i="6" s="1"/>
  <c r="B571" i="6"/>
  <c r="B572" i="6" s="1"/>
  <c r="B573" i="6" s="1"/>
  <c r="B574" i="6" s="1"/>
  <c r="B575" i="6" s="1"/>
  <c r="B576" i="6" s="1"/>
  <c r="B577" i="6" s="1"/>
  <c r="B578" i="6" s="1"/>
  <c r="B579" i="6" s="1"/>
  <c r="B557" i="6"/>
  <c r="B558" i="6" s="1"/>
  <c r="B559" i="6" s="1"/>
  <c r="B560" i="6" s="1"/>
  <c r="B561" i="6" s="1"/>
  <c r="B562" i="6" s="1"/>
  <c r="B563" i="6" s="1"/>
  <c r="B564" i="6" s="1"/>
  <c r="B565" i="6" s="1"/>
  <c r="B566" i="6" s="1"/>
  <c r="B567" i="6" s="1"/>
  <c r="B568" i="6" s="1"/>
  <c r="B569" i="6" s="1"/>
  <c r="B544" i="6"/>
  <c r="B545" i="6" s="1"/>
  <c r="B546" i="6" s="1"/>
  <c r="B547" i="6" s="1"/>
  <c r="B548" i="6" s="1"/>
  <c r="B549" i="6" s="1"/>
  <c r="B550" i="6" s="1"/>
  <c r="B551" i="6" s="1"/>
  <c r="B552" i="6" s="1"/>
  <c r="B553" i="6" s="1"/>
  <c r="B554" i="6" s="1"/>
  <c r="B555" i="6" s="1"/>
  <c r="B535" i="6"/>
  <c r="B536" i="6" s="1"/>
  <c r="B537" i="6" s="1"/>
  <c r="B538" i="6" s="1"/>
  <c r="B539" i="6" s="1"/>
  <c r="B540" i="6" s="1"/>
  <c r="B541" i="6" s="1"/>
  <c r="B542" i="6" s="1"/>
  <c r="B523" i="6"/>
  <c r="B524" i="6" s="1"/>
  <c r="B525" i="6" s="1"/>
  <c r="B526" i="6" s="1"/>
  <c r="B527" i="6" s="1"/>
  <c r="B528" i="6" s="1"/>
  <c r="B529" i="6" s="1"/>
  <c r="B530" i="6" s="1"/>
  <c r="B531" i="6" s="1"/>
  <c r="B532" i="6" s="1"/>
  <c r="B533" i="6" s="1"/>
  <c r="B515" i="6"/>
  <c r="B516" i="6" s="1"/>
  <c r="B517" i="6" s="1"/>
  <c r="B518" i="6" s="1"/>
  <c r="B519" i="6" s="1"/>
  <c r="B520" i="6" s="1"/>
  <c r="B521" i="6" s="1"/>
  <c r="B504" i="6"/>
  <c r="B505" i="6" s="1"/>
  <c r="B506" i="6" s="1"/>
  <c r="B507" i="6" s="1"/>
  <c r="B508" i="6" s="1"/>
  <c r="B509" i="6" s="1"/>
  <c r="B510" i="6" s="1"/>
  <c r="B511" i="6" s="1"/>
  <c r="B512" i="6" s="1"/>
  <c r="B513" i="6" s="1"/>
  <c r="B498" i="6"/>
  <c r="B499" i="6" s="1"/>
  <c r="B500" i="6" s="1"/>
  <c r="B501" i="6" s="1"/>
  <c r="B502" i="6" s="1"/>
  <c r="B487" i="6"/>
  <c r="B488" i="6" s="1"/>
  <c r="B489" i="6" s="1"/>
  <c r="B490" i="6" s="1"/>
  <c r="B491" i="6" s="1"/>
  <c r="B492" i="6" s="1"/>
  <c r="B493" i="6" s="1"/>
  <c r="B494" i="6" s="1"/>
  <c r="B495" i="6" s="1"/>
  <c r="B496" i="6" s="1"/>
  <c r="B462" i="6"/>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48" i="6"/>
  <c r="B449" i="6" s="1"/>
  <c r="B450" i="6" s="1"/>
  <c r="B451" i="6" s="1"/>
  <c r="B452" i="6" s="1"/>
  <c r="B453" i="6" s="1"/>
  <c r="B454" i="6" s="1"/>
  <c r="B455" i="6" s="1"/>
  <c r="B456" i="6" s="1"/>
  <c r="B457" i="6" s="1"/>
  <c r="B458" i="6" s="1"/>
  <c r="B459" i="6" s="1"/>
  <c r="B460" i="6" s="1"/>
  <c r="B442" i="6"/>
  <c r="B443" i="6" s="1"/>
  <c r="B444" i="6" s="1"/>
  <c r="B445" i="6" s="1"/>
  <c r="B446" i="6" s="1"/>
  <c r="B431" i="6"/>
  <c r="B432" i="6" s="1"/>
  <c r="B433" i="6" s="1"/>
  <c r="B434" i="6" s="1"/>
  <c r="B435" i="6" s="1"/>
  <c r="B436" i="6" s="1"/>
  <c r="B437" i="6" s="1"/>
  <c r="B438" i="6" s="1"/>
  <c r="B439" i="6" s="1"/>
  <c r="B440" i="6" s="1"/>
  <c r="B418" i="6"/>
  <c r="B419" i="6" s="1"/>
  <c r="B420" i="6" s="1"/>
  <c r="B421" i="6" s="1"/>
  <c r="B422" i="6" s="1"/>
  <c r="B423" i="6" s="1"/>
  <c r="B424" i="6" s="1"/>
  <c r="B425" i="6" s="1"/>
  <c r="B426" i="6" s="1"/>
  <c r="B427" i="6" s="1"/>
  <c r="B428" i="6" s="1"/>
  <c r="B429" i="6" s="1"/>
  <c r="B403" i="6"/>
  <c r="B404" i="6" s="1"/>
  <c r="B405" i="6" s="1"/>
  <c r="B406" i="6" s="1"/>
  <c r="B407" i="6" s="1"/>
  <c r="B408" i="6" s="1"/>
  <c r="B409" i="6" s="1"/>
  <c r="B410" i="6" s="1"/>
  <c r="B411" i="6" s="1"/>
  <c r="B412" i="6" s="1"/>
  <c r="B413" i="6" s="1"/>
  <c r="B414" i="6" s="1"/>
  <c r="B415" i="6" s="1"/>
  <c r="B416" i="6" s="1"/>
  <c r="B392" i="6"/>
  <c r="B393" i="6" s="1"/>
  <c r="B394" i="6" s="1"/>
  <c r="B395" i="6" s="1"/>
  <c r="B396" i="6" s="1"/>
  <c r="B397" i="6" s="1"/>
  <c r="B398" i="6" s="1"/>
  <c r="B399" i="6" s="1"/>
  <c r="B400" i="6" s="1"/>
  <c r="B401" i="6" s="1"/>
  <c r="B386" i="6"/>
  <c r="B387" i="6" s="1"/>
  <c r="B388" i="6" s="1"/>
  <c r="B389" i="6" s="1"/>
  <c r="B390" i="6" s="1"/>
  <c r="B376" i="6"/>
  <c r="B377" i="6" s="1"/>
  <c r="B378" i="6" s="1"/>
  <c r="B379" i="6" s="1"/>
  <c r="B380" i="6" s="1"/>
  <c r="B381" i="6" s="1"/>
  <c r="B382" i="6" s="1"/>
  <c r="B383" i="6" s="1"/>
  <c r="B384" i="6" s="1"/>
  <c r="B366" i="6"/>
  <c r="B367" i="6" s="1"/>
  <c r="B368" i="6" s="1"/>
  <c r="B369" i="6" s="1"/>
  <c r="B370" i="6" s="1"/>
  <c r="B371" i="6" s="1"/>
  <c r="B372" i="6" s="1"/>
  <c r="B373" i="6" s="1"/>
  <c r="B374" i="6" s="1"/>
  <c r="B346" i="6"/>
  <c r="B347" i="6" s="1"/>
  <c r="B348" i="6" s="1"/>
  <c r="B349" i="6" s="1"/>
  <c r="B350" i="6" s="1"/>
  <c r="B351" i="6" s="1"/>
  <c r="B352" i="6" s="1"/>
  <c r="B353" i="6" s="1"/>
  <c r="B354" i="6" s="1"/>
  <c r="B355" i="6" s="1"/>
  <c r="B356" i="6" s="1"/>
  <c r="B357" i="6" s="1"/>
  <c r="B358" i="6" s="1"/>
  <c r="B359" i="6" s="1"/>
  <c r="B360" i="6" s="1"/>
  <c r="B361" i="6" s="1"/>
  <c r="B362" i="6" s="1"/>
  <c r="B363" i="6" s="1"/>
  <c r="B364" i="6" s="1"/>
  <c r="B333" i="6"/>
  <c r="B334" i="6" s="1"/>
  <c r="B335" i="6" s="1"/>
  <c r="B336" i="6" s="1"/>
  <c r="B337" i="6" s="1"/>
  <c r="B338" i="6" s="1"/>
  <c r="B339" i="6" s="1"/>
  <c r="B340" i="6" s="1"/>
  <c r="B341" i="6" s="1"/>
  <c r="B342" i="6" s="1"/>
  <c r="B343" i="6" s="1"/>
  <c r="B344" i="6" s="1"/>
  <c r="B323" i="6"/>
  <c r="B324" i="6" s="1"/>
  <c r="B325" i="6" s="1"/>
  <c r="B326" i="6" s="1"/>
  <c r="B327" i="6" s="1"/>
  <c r="B328" i="6" s="1"/>
  <c r="B329" i="6" s="1"/>
  <c r="B330" i="6" s="1"/>
  <c r="B331" i="6" s="1"/>
  <c r="B315" i="6"/>
  <c r="B316" i="6" s="1"/>
  <c r="B317" i="6" s="1"/>
  <c r="B318" i="6" s="1"/>
  <c r="B319" i="6" s="1"/>
  <c r="B320" i="6" s="1"/>
  <c r="B321" i="6" s="1"/>
  <c r="B301" i="6"/>
  <c r="B302" i="6" s="1"/>
  <c r="B303" i="6" s="1"/>
  <c r="B304" i="6" s="1"/>
  <c r="B305" i="6" s="1"/>
  <c r="B306" i="6" s="1"/>
  <c r="B307" i="6" s="1"/>
  <c r="B308" i="6" s="1"/>
  <c r="B309" i="6" s="1"/>
  <c r="B310" i="6" s="1"/>
  <c r="B311" i="6" s="1"/>
  <c r="B312" i="6" s="1"/>
  <c r="B313" i="6" s="1"/>
  <c r="B291" i="6"/>
  <c r="B292" i="6" s="1"/>
  <c r="B293" i="6" s="1"/>
  <c r="B294" i="6" s="1"/>
  <c r="B295" i="6" s="1"/>
  <c r="B296" i="6" s="1"/>
  <c r="B297" i="6" s="1"/>
  <c r="B298" i="6" s="1"/>
  <c r="B299" i="6" s="1"/>
  <c r="B275" i="6"/>
  <c r="B276" i="6" s="1"/>
  <c r="B277" i="6" s="1"/>
  <c r="B278" i="6" s="1"/>
  <c r="B279" i="6" s="1"/>
  <c r="B280" i="6" s="1"/>
  <c r="B281" i="6" s="1"/>
  <c r="B282" i="6" s="1"/>
  <c r="B283" i="6" s="1"/>
  <c r="B284" i="6" s="1"/>
  <c r="B285" i="6" s="1"/>
  <c r="B286" i="6" s="1"/>
  <c r="B287" i="6" s="1"/>
  <c r="B288" i="6" s="1"/>
  <c r="B289" i="6" s="1"/>
  <c r="B266" i="6"/>
  <c r="B267" i="6" s="1"/>
  <c r="B268" i="6" s="1"/>
  <c r="B269" i="6" s="1"/>
  <c r="B270" i="6" s="1"/>
  <c r="B271" i="6" s="1"/>
  <c r="B272" i="6" s="1"/>
  <c r="B273" i="6" s="1"/>
  <c r="B258" i="6"/>
  <c r="B259" i="6" s="1"/>
  <c r="B260" i="6" s="1"/>
  <c r="B261" i="6" s="1"/>
  <c r="B262" i="6" s="1"/>
  <c r="B263" i="6" s="1"/>
  <c r="B264" i="6" s="1"/>
  <c r="B250" i="6"/>
  <c r="B251" i="6" s="1"/>
  <c r="B252" i="6" s="1"/>
  <c r="B253" i="6" s="1"/>
  <c r="B254" i="6" s="1"/>
  <c r="B255" i="6" s="1"/>
  <c r="B256" i="6" s="1"/>
  <c r="B238" i="6"/>
  <c r="B239" i="6" s="1"/>
  <c r="B240" i="6" s="1"/>
  <c r="B241" i="6" s="1"/>
  <c r="B242" i="6" s="1"/>
  <c r="B243" i="6" s="1"/>
  <c r="B244" i="6" s="1"/>
  <c r="B245" i="6" s="1"/>
  <c r="B246" i="6" s="1"/>
  <c r="B247" i="6" s="1"/>
  <c r="B248" i="6" s="1"/>
  <c r="B229" i="6"/>
  <c r="B230" i="6" s="1"/>
  <c r="B231" i="6" s="1"/>
  <c r="B232" i="6" s="1"/>
  <c r="B233" i="6" s="1"/>
  <c r="B234" i="6" s="1"/>
  <c r="B235" i="6" s="1"/>
  <c r="B236" i="6" s="1"/>
  <c r="B216" i="6"/>
  <c r="B217" i="6" s="1"/>
  <c r="B218" i="6" s="1"/>
  <c r="B219" i="6" s="1"/>
  <c r="B220" i="6" s="1"/>
  <c r="B221" i="6" s="1"/>
  <c r="B222" i="6" s="1"/>
  <c r="B223" i="6" s="1"/>
  <c r="B224" i="6" s="1"/>
  <c r="B225" i="6" s="1"/>
  <c r="B226" i="6" s="1"/>
  <c r="B227" i="6" s="1"/>
  <c r="B204" i="6"/>
  <c r="B205" i="6" s="1"/>
  <c r="B206" i="6" s="1"/>
  <c r="B207" i="6" s="1"/>
  <c r="B208" i="6" s="1"/>
  <c r="B209" i="6" s="1"/>
  <c r="B210" i="6" s="1"/>
  <c r="B211" i="6" s="1"/>
  <c r="B212" i="6" s="1"/>
  <c r="B213" i="6" s="1"/>
  <c r="B214" i="6" s="1"/>
  <c r="B195" i="6"/>
  <c r="B196" i="6" s="1"/>
  <c r="B197" i="6" s="1"/>
  <c r="B198" i="6" s="1"/>
  <c r="B199" i="6" s="1"/>
  <c r="B200" i="6" s="1"/>
  <c r="B201" i="6" s="1"/>
  <c r="B202" i="6" s="1"/>
  <c r="B186" i="6"/>
  <c r="B187" i="6" s="1"/>
  <c r="B188" i="6" s="1"/>
  <c r="B189" i="6" s="1"/>
  <c r="B190" i="6" s="1"/>
  <c r="B191" i="6" s="1"/>
  <c r="B192" i="6" s="1"/>
  <c r="B193" i="6" s="1"/>
  <c r="B176" i="6"/>
  <c r="B177" i="6" s="1"/>
  <c r="B178" i="6" s="1"/>
  <c r="B179" i="6" s="1"/>
  <c r="B180" i="6" s="1"/>
  <c r="B181" i="6" s="1"/>
  <c r="B182" i="6" s="1"/>
  <c r="B183" i="6" s="1"/>
  <c r="B184" i="6" s="1"/>
  <c r="B165" i="6"/>
  <c r="B166" i="6" s="1"/>
  <c r="B167" i="6" s="1"/>
  <c r="B168" i="6" s="1"/>
  <c r="B169" i="6" s="1"/>
  <c r="B170" i="6" s="1"/>
  <c r="B171" i="6" s="1"/>
  <c r="B172" i="6" s="1"/>
  <c r="B173" i="6" s="1"/>
  <c r="B174" i="6" s="1"/>
  <c r="B157" i="6"/>
  <c r="B158" i="6" s="1"/>
  <c r="B159" i="6" s="1"/>
  <c r="B160" i="6" s="1"/>
  <c r="B161" i="6" s="1"/>
  <c r="B162" i="6" s="1"/>
  <c r="B163" i="6" s="1"/>
  <c r="B144" i="6"/>
  <c r="B145" i="6" s="1"/>
  <c r="B146" i="6" s="1"/>
  <c r="B147" i="6" s="1"/>
  <c r="B148" i="6" s="1"/>
  <c r="B149" i="6" s="1"/>
  <c r="B150" i="6" s="1"/>
  <c r="B151" i="6" s="1"/>
  <c r="B152" i="6" s="1"/>
  <c r="B153" i="6" s="1"/>
  <c r="B154" i="6" s="1"/>
  <c r="B155" i="6" s="1"/>
  <c r="B132" i="6"/>
  <c r="B133" i="6" s="1"/>
  <c r="B134" i="6" s="1"/>
  <c r="B135" i="6" s="1"/>
  <c r="B136" i="6" s="1"/>
  <c r="B137" i="6" s="1"/>
  <c r="B138" i="6" s="1"/>
  <c r="B139" i="6" s="1"/>
  <c r="B140" i="6" s="1"/>
  <c r="B141" i="6" s="1"/>
  <c r="B142" i="6" s="1"/>
  <c r="B120" i="6"/>
  <c r="B121" i="6" s="1"/>
  <c r="B122" i="6" s="1"/>
  <c r="B123" i="6" s="1"/>
  <c r="B124" i="6" s="1"/>
  <c r="B125" i="6" s="1"/>
  <c r="B126" i="6" s="1"/>
  <c r="B127" i="6" s="1"/>
  <c r="B128" i="6" s="1"/>
  <c r="B129" i="6" s="1"/>
  <c r="B130" i="6" s="1"/>
  <c r="B112" i="6"/>
  <c r="B113" i="6" s="1"/>
  <c r="B114" i="6" s="1"/>
  <c r="B115" i="6" s="1"/>
  <c r="B116" i="6" s="1"/>
  <c r="B117" i="6" s="1"/>
  <c r="B118" i="6" s="1"/>
  <c r="B104" i="6"/>
  <c r="B105" i="6" s="1"/>
  <c r="B106" i="6" s="1"/>
  <c r="B107" i="6" s="1"/>
  <c r="B108" i="6" s="1"/>
  <c r="B109" i="6" s="1"/>
  <c r="B110" i="6" s="1"/>
  <c r="B94" i="6"/>
  <c r="B95" i="6" s="1"/>
  <c r="B96" i="6" s="1"/>
  <c r="B97" i="6" s="1"/>
  <c r="B98" i="6" s="1"/>
  <c r="B99" i="6" s="1"/>
  <c r="B100" i="6" s="1"/>
  <c r="B101" i="6" s="1"/>
  <c r="B102" i="6" s="1"/>
  <c r="B85" i="6"/>
  <c r="B86" i="6" s="1"/>
  <c r="B87" i="6" s="1"/>
  <c r="B88" i="6" s="1"/>
  <c r="B89" i="6" s="1"/>
  <c r="B90" i="6" s="1"/>
  <c r="B91" i="6" s="1"/>
  <c r="B92" i="6" s="1"/>
  <c r="B77" i="6"/>
  <c r="B78" i="6" s="1"/>
  <c r="B79" i="6" s="1"/>
  <c r="B80" i="6" s="1"/>
  <c r="B81" i="6" s="1"/>
  <c r="B82" i="6" s="1"/>
  <c r="B83" i="6" s="1"/>
  <c r="B64" i="6"/>
  <c r="B65" i="6" s="1"/>
  <c r="B66" i="6" s="1"/>
  <c r="B67" i="6" s="1"/>
  <c r="B68" i="6" s="1"/>
  <c r="B69" i="6" s="1"/>
  <c r="B70" i="6" s="1"/>
  <c r="B71" i="6" s="1"/>
  <c r="B72" i="6" s="1"/>
  <c r="B73" i="6" s="1"/>
  <c r="B74" i="6" s="1"/>
  <c r="B75" i="6" s="1"/>
  <c r="B50" i="6"/>
  <c r="B51" i="6" s="1"/>
  <c r="B52" i="6" s="1"/>
  <c r="B53" i="6" s="1"/>
  <c r="B54" i="6" s="1"/>
  <c r="B55" i="6" s="1"/>
  <c r="B56" i="6" s="1"/>
  <c r="B57" i="6" s="1"/>
  <c r="B58" i="6" s="1"/>
  <c r="B59" i="6" s="1"/>
  <c r="B60" i="6" s="1"/>
  <c r="B61" i="6" s="1"/>
  <c r="B62" i="6" s="1"/>
  <c r="B37" i="6"/>
  <c r="B38" i="6" s="1"/>
  <c r="B39" i="6" s="1"/>
  <c r="B40" i="6" s="1"/>
  <c r="B41" i="6" s="1"/>
  <c r="B42" i="6" s="1"/>
  <c r="B43" i="6" s="1"/>
  <c r="B44" i="6" s="1"/>
  <c r="B45" i="6" s="1"/>
  <c r="B46" i="6" s="1"/>
  <c r="B47" i="6" s="1"/>
  <c r="B48" i="6" s="1"/>
  <c r="B29" i="6"/>
  <c r="B30" i="6" s="1"/>
  <c r="B31" i="6" s="1"/>
  <c r="B32" i="6" s="1"/>
  <c r="B33" i="6" s="1"/>
  <c r="B34" i="6" s="1"/>
  <c r="B35" i="6" s="1"/>
  <c r="B23" i="6"/>
  <c r="B24" i="6" s="1"/>
  <c r="B25" i="6" s="1"/>
  <c r="B26" i="6" s="1"/>
  <c r="B27" i="6" s="1"/>
  <c r="B13" i="6"/>
  <c r="B14" i="6" s="1"/>
  <c r="B15" i="6" s="1"/>
  <c r="B16" i="6" s="1"/>
  <c r="B17" i="6" s="1"/>
  <c r="B18" i="6" s="1"/>
  <c r="B19" i="6" s="1"/>
  <c r="B20" i="6" s="1"/>
  <c r="B21" i="6" s="1"/>
  <c r="B4" i="6"/>
  <c r="B5" i="6" s="1"/>
  <c r="B6" i="6" s="1"/>
  <c r="B7" i="6" s="1"/>
  <c r="B8" i="6" s="1"/>
  <c r="B9" i="6" s="1"/>
  <c r="B10" i="6" s="1"/>
  <c r="B11" i="6" s="1"/>
</calcChain>
</file>

<file path=xl/sharedStrings.xml><?xml version="1.0" encoding="utf-8"?>
<sst xmlns="http://schemas.openxmlformats.org/spreadsheetml/2006/main" count="4998" uniqueCount="2391">
  <si>
    <t>ACE-Retrofitting</t>
  </si>
  <si>
    <t>Priority Axis 2</t>
  </si>
  <si>
    <t>Energy Cities</t>
  </si>
  <si>
    <t>25000</t>
  </si>
  <si>
    <t>2</t>
  </si>
  <si>
    <t>FR431</t>
  </si>
  <si>
    <t>FR</t>
  </si>
  <si>
    <t>City of Liège</t>
  </si>
  <si>
    <t>4000</t>
  </si>
  <si>
    <t>BE332</t>
  </si>
  <si>
    <t>BE</t>
  </si>
  <si>
    <t>Paris Climate Agency</t>
  </si>
  <si>
    <t>75012</t>
  </si>
  <si>
    <t>FR101</t>
  </si>
  <si>
    <t>Maastricht University</t>
  </si>
  <si>
    <t>6200 MD</t>
  </si>
  <si>
    <t>1</t>
  </si>
  <si>
    <t>NL423</t>
  </si>
  <si>
    <t>NL</t>
  </si>
  <si>
    <t>Aberdeen City Council</t>
  </si>
  <si>
    <t>AB10 1AQ</t>
  </si>
  <si>
    <t/>
  </si>
  <si>
    <t>UKM50</t>
  </si>
  <si>
    <t>UK</t>
  </si>
  <si>
    <t>Stadt Frankfurt am Main Municipal Energy Agency</t>
  </si>
  <si>
    <t>60327</t>
  </si>
  <si>
    <t>DE712</t>
  </si>
  <si>
    <t>DE</t>
  </si>
  <si>
    <t>Municipality of Maastricht</t>
  </si>
  <si>
    <t>6201 BZ</t>
  </si>
  <si>
    <t>Energy House Antwerp</t>
  </si>
  <si>
    <t>2140</t>
  </si>
  <si>
    <t>BE211</t>
  </si>
  <si>
    <t>Kamp C</t>
  </si>
  <si>
    <t>Changeworks Resources for Life Ltd.</t>
  </si>
  <si>
    <t>EH6 5PY</t>
  </si>
  <si>
    <t>UKM25</t>
  </si>
  <si>
    <t>1040</t>
  </si>
  <si>
    <t>BE100</t>
  </si>
  <si>
    <t>NL412</t>
  </si>
  <si>
    <t>75017</t>
  </si>
  <si>
    <t>AFLOWT</t>
  </si>
  <si>
    <t>The European Marine Energy Centre Limited</t>
  </si>
  <si>
    <t xml:space="preserve">KW163AW </t>
  </si>
  <si>
    <t>UKM65</t>
  </si>
  <si>
    <t xml:space="preserve">The Sustainable Energy Authority of Ireland </t>
  </si>
  <si>
    <t>D02 T228</t>
  </si>
  <si>
    <t>IE021</t>
  </si>
  <si>
    <t>IE</t>
  </si>
  <si>
    <t>SAIPEM SA</t>
  </si>
  <si>
    <t>78180</t>
  </si>
  <si>
    <t>FR103</t>
  </si>
  <si>
    <t>Maritime Research Institute Netherlands</t>
  </si>
  <si>
    <t xml:space="preserve">6708 </t>
  </si>
  <si>
    <t>NL221</t>
  </si>
  <si>
    <t>University College Cork, National University of Ireland</t>
  </si>
  <si>
    <t xml:space="preserve">  P43 C573</t>
  </si>
  <si>
    <t>IE025</t>
  </si>
  <si>
    <t>Electricity Supply Board International</t>
  </si>
  <si>
    <t>CQH7+38</t>
  </si>
  <si>
    <t>Fraunhofer Institute for Wind Energy Systems</t>
  </si>
  <si>
    <t xml:space="preserve">27572 </t>
  </si>
  <si>
    <t>DE502</t>
  </si>
  <si>
    <t xml:space="preserve">EMEC Ireland </t>
  </si>
  <si>
    <t>A96A8D5</t>
  </si>
  <si>
    <t xml:space="preserve">Febus Optics </t>
  </si>
  <si>
    <t xml:space="preserve">64000 </t>
  </si>
  <si>
    <t>FR615</t>
  </si>
  <si>
    <t xml:space="preserve">Kraken Subsea Solutions </t>
  </si>
  <si>
    <t xml:space="preserve"> 64210</t>
  </si>
  <si>
    <t>BE251</t>
  </si>
  <si>
    <t>14460</t>
  </si>
  <si>
    <t>FR251</t>
  </si>
  <si>
    <t>Highlands and Islands Enterprise</t>
  </si>
  <si>
    <t>IV2 5NA</t>
  </si>
  <si>
    <t>UKM62</t>
  </si>
  <si>
    <t>LU000</t>
  </si>
  <si>
    <t>LU</t>
  </si>
  <si>
    <t>SmartBay Ireland Ltd</t>
  </si>
  <si>
    <t>IE023</t>
  </si>
  <si>
    <t>H91 R673</t>
  </si>
  <si>
    <t xml:space="preserve">Ecole Centrale de Nantes </t>
  </si>
  <si>
    <t>44321</t>
  </si>
  <si>
    <t>FR511</t>
  </si>
  <si>
    <t>AFTB</t>
  </si>
  <si>
    <t>Priority Axis 3</t>
  </si>
  <si>
    <t>University of Liverpool</t>
  </si>
  <si>
    <t>L69 7ZX</t>
  </si>
  <si>
    <t>UKD72</t>
  </si>
  <si>
    <t>National University of Ireland, Galway</t>
  </si>
  <si>
    <t>IE013</t>
  </si>
  <si>
    <t>Université de Lorraine</t>
  </si>
  <si>
    <t>CS 25233  54052</t>
  </si>
  <si>
    <t>FR414</t>
  </si>
  <si>
    <t xml:space="preserve">Technische Universität Dresden </t>
  </si>
  <si>
    <t>1069</t>
  </si>
  <si>
    <t>DED21</t>
  </si>
  <si>
    <t>Luxembourg Institute of Science and Technology</t>
  </si>
  <si>
    <t>L-4422</t>
  </si>
  <si>
    <t>LUZZZ</t>
  </si>
  <si>
    <t>Walloon economic Office for Wood</t>
  </si>
  <si>
    <t>6900</t>
  </si>
  <si>
    <t>BE310</t>
  </si>
  <si>
    <t>IE022</t>
  </si>
  <si>
    <t>Eindhoven University of Technology</t>
  </si>
  <si>
    <t>UKI23</t>
  </si>
  <si>
    <t>UKI12</t>
  </si>
  <si>
    <t>L-3290</t>
  </si>
  <si>
    <t>AGRIWASTEVALUE</t>
  </si>
  <si>
    <t>Priority Axis 1</t>
  </si>
  <si>
    <t>AgroParisTech Innovation</t>
  </si>
  <si>
    <t>75231</t>
  </si>
  <si>
    <t>FR213</t>
  </si>
  <si>
    <t>CELABOR</t>
  </si>
  <si>
    <t>4650</t>
  </si>
  <si>
    <t>BE335</t>
  </si>
  <si>
    <t>University of Reims Champagne-Ardenne</t>
  </si>
  <si>
    <t>51687</t>
  </si>
  <si>
    <t>Prüf- und Forschungsinstitut Pirmasens e.V.</t>
  </si>
  <si>
    <t>66953</t>
  </si>
  <si>
    <t>DEB37</t>
  </si>
  <si>
    <t>Delphy</t>
  </si>
  <si>
    <t>6708</t>
  </si>
  <si>
    <t>NL224</t>
  </si>
  <si>
    <t>Biomass Valorization association</t>
  </si>
  <si>
    <t>5030</t>
  </si>
  <si>
    <t>BE352</t>
  </si>
  <si>
    <t xml:space="preserve">Swiss Federal Institute of Technology Lausanne </t>
  </si>
  <si>
    <t>1015</t>
  </si>
  <si>
    <t>CH011</t>
  </si>
  <si>
    <t>CH</t>
  </si>
  <si>
    <t>Economic Interest Group Eurasanté</t>
  </si>
  <si>
    <t>59120</t>
  </si>
  <si>
    <t>FR301</t>
  </si>
  <si>
    <t>1030</t>
  </si>
  <si>
    <t>1050</t>
  </si>
  <si>
    <t>BE322</t>
  </si>
  <si>
    <t>FR302</t>
  </si>
  <si>
    <t>9</t>
  </si>
  <si>
    <t>FR242</t>
  </si>
  <si>
    <t>15</t>
  </si>
  <si>
    <t>NL411</t>
  </si>
  <si>
    <t>UKE32</t>
  </si>
  <si>
    <t>ALG-AD</t>
  </si>
  <si>
    <t>Swansea University</t>
  </si>
  <si>
    <t>SA28PP</t>
  </si>
  <si>
    <t>UKL18</t>
  </si>
  <si>
    <t>NNFCC Limited</t>
  </si>
  <si>
    <t>Ghent University</t>
  </si>
  <si>
    <t>B-9000</t>
  </si>
  <si>
    <t>Karlsruher Institute of Technology</t>
  </si>
  <si>
    <t>76131</t>
  </si>
  <si>
    <t>DE122</t>
  </si>
  <si>
    <t>Birmingham City University</t>
  </si>
  <si>
    <t>B4 7XG</t>
  </si>
  <si>
    <t>UKG31</t>
  </si>
  <si>
    <t>Langage AD</t>
  </si>
  <si>
    <t>PL7 5AY</t>
  </si>
  <si>
    <t>UKK41</t>
  </si>
  <si>
    <t>INNOLAB</t>
  </si>
  <si>
    <t>8020</t>
  </si>
  <si>
    <t>Association of Chambers of Agriculture of the Atlantic Area</t>
  </si>
  <si>
    <t>44939 Cedex 9</t>
  </si>
  <si>
    <t>FR524</t>
  </si>
  <si>
    <t xml:space="preserve">University of Western Britanny </t>
  </si>
  <si>
    <t>29238</t>
  </si>
  <si>
    <t>FR522</t>
  </si>
  <si>
    <t>The French National Center for Scientific Research</t>
  </si>
  <si>
    <t xml:space="preserve">29280 </t>
  </si>
  <si>
    <t>French Agency for Food, Environmental and Occupational Health &amp; Safety</t>
  </si>
  <si>
    <t>22440</t>
  </si>
  <si>
    <t>FR523</t>
  </si>
  <si>
    <t>Cooperl Innovation</t>
  </si>
  <si>
    <t>22400</t>
  </si>
  <si>
    <t>Denitral</t>
  </si>
  <si>
    <t>FR521</t>
  </si>
  <si>
    <t>YO10 5DG</t>
  </si>
  <si>
    <t>UKE21</t>
  </si>
  <si>
    <t>UKI11</t>
  </si>
  <si>
    <t>UKJ14</t>
  </si>
  <si>
    <t>8500</t>
  </si>
  <si>
    <t>BE254</t>
  </si>
  <si>
    <t>Feed Design Lab</t>
  </si>
  <si>
    <t>UKL11</t>
  </si>
  <si>
    <t>ASPECT</t>
  </si>
  <si>
    <t xml:space="preserve">Materials Innovation Institute </t>
  </si>
  <si>
    <t>2628 XG</t>
  </si>
  <si>
    <t>NL333</t>
  </si>
  <si>
    <t>Triboform Engineering</t>
  </si>
  <si>
    <t>7500 AM</t>
  </si>
  <si>
    <t>NL213</t>
  </si>
  <si>
    <t>ESI GROUP</t>
  </si>
  <si>
    <t>75015</t>
  </si>
  <si>
    <t>Falex Tribology</t>
  </si>
  <si>
    <t>3110</t>
  </si>
  <si>
    <t>BE242</t>
  </si>
  <si>
    <t>University of Twente</t>
  </si>
  <si>
    <t>7522 NB</t>
  </si>
  <si>
    <t>Zeller&amp;Gmelin</t>
  </si>
  <si>
    <t>73054</t>
  </si>
  <si>
    <t>DE114</t>
  </si>
  <si>
    <t>Tata Steel Nederland Technology BV</t>
  </si>
  <si>
    <t>1951 JZ</t>
  </si>
  <si>
    <t>NL323</t>
  </si>
  <si>
    <t>inspire AG</t>
  </si>
  <si>
    <t>8005</t>
  </si>
  <si>
    <t>CH040</t>
  </si>
  <si>
    <t>Opel Automobile GmbH</t>
  </si>
  <si>
    <t>65423</t>
  </si>
  <si>
    <t>DE717</t>
  </si>
  <si>
    <t>Philips Consumer Lifestyle</t>
  </si>
  <si>
    <t>9203 ZN</t>
  </si>
  <si>
    <t>NL123</t>
  </si>
  <si>
    <t>AutomotiveNL</t>
  </si>
  <si>
    <t>5708 JZ</t>
  </si>
  <si>
    <t>NL414</t>
  </si>
  <si>
    <t>EMC2</t>
  </si>
  <si>
    <t>44340</t>
  </si>
  <si>
    <t>Dr. FILZEK TRIBOtech</t>
  </si>
  <si>
    <t xml:space="preserve">D-64367 </t>
  </si>
  <si>
    <t>DE716</t>
  </si>
  <si>
    <t>ESI Software Germany</t>
  </si>
  <si>
    <t>70565</t>
  </si>
  <si>
    <t>DE111</t>
  </si>
  <si>
    <t>NL310</t>
  </si>
  <si>
    <t>B4H</t>
  </si>
  <si>
    <t>Brabant Development Agency</t>
  </si>
  <si>
    <t>5026 PB</t>
  </si>
  <si>
    <t>GM Business Support Ltd</t>
  </si>
  <si>
    <t>M1 5JW</t>
  </si>
  <si>
    <t>UKD31</t>
  </si>
  <si>
    <t>Kent County Council</t>
  </si>
  <si>
    <t>ME14 1XX</t>
  </si>
  <si>
    <t>UKJ42</t>
  </si>
  <si>
    <t>East Netherlands Development Agency</t>
  </si>
  <si>
    <t>7333NP</t>
  </si>
  <si>
    <t>Apeldoorn</t>
  </si>
  <si>
    <t>Biocat, Bioregion of Catalonia</t>
  </si>
  <si>
    <t>08028</t>
  </si>
  <si>
    <t>ES511</t>
  </si>
  <si>
    <t>ES</t>
  </si>
  <si>
    <t>University of Liège</t>
  </si>
  <si>
    <t>Biotech Santé Bretagne (previously ID2Santé)</t>
  </si>
  <si>
    <t>CS 34317, 35043</t>
  </si>
  <si>
    <t>Atlanpole Biotherapies</t>
  </si>
  <si>
    <t>BioRegio STERN Management GmbH</t>
  </si>
  <si>
    <t xml:space="preserve">70174 </t>
  </si>
  <si>
    <t>Biopeople</t>
  </si>
  <si>
    <t>2100 Ø</t>
  </si>
  <si>
    <t>DK011</t>
  </si>
  <si>
    <t>DK</t>
  </si>
  <si>
    <t>Eurasanté</t>
  </si>
  <si>
    <t>MedLife</t>
  </si>
  <si>
    <t>52074</t>
  </si>
  <si>
    <t>DEA2D</t>
  </si>
  <si>
    <t>Innovation and Management Centre Limited / WestBIC</t>
  </si>
  <si>
    <t>H91 E2W5</t>
  </si>
  <si>
    <t>44307</t>
  </si>
  <si>
    <t>BE-GOOD</t>
  </si>
  <si>
    <t>Ministry of Infrastructure and Environment - Rijkswaterstaat</t>
  </si>
  <si>
    <t>2288 GK</t>
  </si>
  <si>
    <t>NL332</t>
  </si>
  <si>
    <t>Flanders Environment Agency</t>
  </si>
  <si>
    <t>9300</t>
  </si>
  <si>
    <t>BE231</t>
  </si>
  <si>
    <t>Community of the Agglomeration Orleans Valley of Loire</t>
  </si>
  <si>
    <t xml:space="preserve">BP 95801, 45058 cedex 01 </t>
  </si>
  <si>
    <t>FR246</t>
  </si>
  <si>
    <t>County Council of Loiret</t>
  </si>
  <si>
    <t xml:space="preserve">45 000 </t>
  </si>
  <si>
    <t xml:space="preserve">Dublin City Council </t>
  </si>
  <si>
    <t>Dublin 8</t>
  </si>
  <si>
    <t>Glasgow City Council</t>
  </si>
  <si>
    <t xml:space="preserve">G2 1DU </t>
  </si>
  <si>
    <t>UKM34</t>
  </si>
  <si>
    <t xml:space="preserve">L-4362 </t>
  </si>
  <si>
    <t>Regional Water Authority of Delfland</t>
  </si>
  <si>
    <t>2612CT</t>
  </si>
  <si>
    <t>4362</t>
  </si>
  <si>
    <t>UKK15</t>
  </si>
  <si>
    <t>BioBase4SME</t>
  </si>
  <si>
    <t>Bio Base Europe Pilot Plant non-profit organisation</t>
  </si>
  <si>
    <t>9042</t>
  </si>
  <si>
    <t>BE234</t>
  </si>
  <si>
    <t>CLIB2021 Cluster Industrial  Biotechnology</t>
  </si>
  <si>
    <t>40219</t>
  </si>
  <si>
    <t>DEA11</t>
  </si>
  <si>
    <t>Flanders Biobased Valley</t>
  </si>
  <si>
    <t>9000</t>
  </si>
  <si>
    <t>REWIN Projects</t>
  </si>
  <si>
    <t>4814ND</t>
  </si>
  <si>
    <t>Materia Nova</t>
  </si>
  <si>
    <t>7000</t>
  </si>
  <si>
    <t>BE323</t>
  </si>
  <si>
    <t>YO10 5NY</t>
  </si>
  <si>
    <t>TCBB RESOURCE</t>
  </si>
  <si>
    <t>University of Limerick</t>
  </si>
  <si>
    <t>Association of the Chambers of Agriculture of the Atlantic Arc</t>
  </si>
  <si>
    <t>44939</t>
  </si>
  <si>
    <t>University of York</t>
  </si>
  <si>
    <t>YO10 5DD</t>
  </si>
  <si>
    <t>BioWILL</t>
  </si>
  <si>
    <t>V94 T9PX</t>
  </si>
  <si>
    <t>Agri-Food and Biosciences Institute</t>
  </si>
  <si>
    <t xml:space="preserve">BT9 5PX </t>
  </si>
  <si>
    <t>UKN01</t>
  </si>
  <si>
    <t>Cellulac PLC</t>
  </si>
  <si>
    <t>CB101XL</t>
  </si>
  <si>
    <t>UKH33</t>
  </si>
  <si>
    <t>Institute of Technology Tralee</t>
  </si>
  <si>
    <t>V92 CX88</t>
  </si>
  <si>
    <t>Gas Networks Ireland</t>
  </si>
  <si>
    <t>T12RX96</t>
  </si>
  <si>
    <t>IE024</t>
  </si>
  <si>
    <t>Bangor University</t>
  </si>
  <si>
    <t>LL57 2UW</t>
  </si>
  <si>
    <t>UKK11</t>
  </si>
  <si>
    <t>7000 Mons</t>
  </si>
  <si>
    <t>European Landowners Organisation</t>
  </si>
  <si>
    <t>University College Cork</t>
  </si>
  <si>
    <t>T12 YN60</t>
  </si>
  <si>
    <t>Agriland</t>
  </si>
  <si>
    <t>IT</t>
  </si>
  <si>
    <t>BONE</t>
  </si>
  <si>
    <t>6229 ER</t>
  </si>
  <si>
    <t>Fraunhofer Institute for Laser Technology</t>
  </si>
  <si>
    <t>The Electrospinning Company Limited</t>
  </si>
  <si>
    <t>OX11 0QX</t>
  </si>
  <si>
    <t xml:space="preserve">Spraybase </t>
  </si>
  <si>
    <t>Dublin 2</t>
  </si>
  <si>
    <t>Fianium Ltd</t>
  </si>
  <si>
    <t>SO31 4RA</t>
  </si>
  <si>
    <t>Catholic University Leuven, represented by KU Leuven Research &amp; Development</t>
  </si>
  <si>
    <t>3000</t>
  </si>
  <si>
    <t>University of Lille 2 – Law and Health</t>
  </si>
  <si>
    <t>59000</t>
  </si>
  <si>
    <t>Medicen Paris Region</t>
  </si>
  <si>
    <t>75014</t>
  </si>
  <si>
    <t>NL212</t>
  </si>
  <si>
    <t>BSTART</t>
  </si>
  <si>
    <t xml:space="preserve">6411 CR </t>
  </si>
  <si>
    <t>Windesheim University of Applied Sciences</t>
  </si>
  <si>
    <t>8017 CA</t>
  </si>
  <si>
    <t>NL211</t>
  </si>
  <si>
    <t>Multitel asbl</t>
  </si>
  <si>
    <t>70174</t>
  </si>
  <si>
    <t xml:space="preserve">The University of Surrey </t>
  </si>
  <si>
    <t>GU27XH</t>
  </si>
  <si>
    <t>UKJ23</t>
  </si>
  <si>
    <t>ChainPoint B.V.</t>
  </si>
  <si>
    <t>6842</t>
  </si>
  <si>
    <t>NL226</t>
  </si>
  <si>
    <t>8</t>
  </si>
  <si>
    <t>R93 XE12</t>
  </si>
  <si>
    <t>59800</t>
  </si>
  <si>
    <t>L-4362</t>
  </si>
  <si>
    <t>DEA13</t>
  </si>
  <si>
    <t>92400</t>
  </si>
  <si>
    <t>FR105</t>
  </si>
  <si>
    <t>75008</t>
  </si>
  <si>
    <t>NL422</t>
  </si>
  <si>
    <t>DEA41</t>
  </si>
  <si>
    <t>FR107</t>
  </si>
  <si>
    <t>CAN</t>
  </si>
  <si>
    <t>Climate Alliance of European Cities with Indigenous Rainforest Peoples (registered association)</t>
  </si>
  <si>
    <t>60486</t>
  </si>
  <si>
    <t>Optivo</t>
  </si>
  <si>
    <t>TN33 0YA</t>
  </si>
  <si>
    <t>UKJ22</t>
  </si>
  <si>
    <t>Hastings Borough Council</t>
  </si>
  <si>
    <t>Municipality of Arnhem, the Netherlands</t>
  </si>
  <si>
    <t>6828 HZ</t>
  </si>
  <si>
    <t>Brest métropole</t>
  </si>
  <si>
    <t>CS 73826 29238</t>
  </si>
  <si>
    <t xml:space="preserve">Energy Agency of Rhineland-Palatinate </t>
  </si>
  <si>
    <t>67663</t>
  </si>
  <si>
    <t>DEB32</t>
  </si>
  <si>
    <t>City of Essen</t>
  </si>
  <si>
    <t>45121</t>
  </si>
  <si>
    <t>Liège-Energy</t>
  </si>
  <si>
    <t>B-4000</t>
  </si>
  <si>
    <t>Plymouth City Council</t>
  </si>
  <si>
    <t>PL1 3BJ</t>
  </si>
  <si>
    <t>Public establishment for the development of Mantois – Seine Aval (EPAMSA)</t>
  </si>
  <si>
    <t>78200</t>
  </si>
  <si>
    <t>City of Worms</t>
  </si>
  <si>
    <t>67547</t>
  </si>
  <si>
    <t>DEB39</t>
  </si>
  <si>
    <t>3 Counties Energy Agency</t>
  </si>
  <si>
    <t>R95 TP64</t>
  </si>
  <si>
    <t>Care-Peat</t>
  </si>
  <si>
    <t>Natuurpunt</t>
  </si>
  <si>
    <t>2800</t>
  </si>
  <si>
    <t>BE212</t>
  </si>
  <si>
    <t>Scientific Research National Centre</t>
  </si>
  <si>
    <t>45071</t>
  </si>
  <si>
    <t>French Geological Survey Office</t>
  </si>
  <si>
    <t>45060</t>
  </si>
  <si>
    <t>Lancashire Wildlife Trust</t>
  </si>
  <si>
    <t>PR5 6BY</t>
  </si>
  <si>
    <t>UKD43</t>
  </si>
  <si>
    <t>Manchester Metropolitan University</t>
  </si>
  <si>
    <t>M15 6BH</t>
  </si>
  <si>
    <t>UKD32</t>
  </si>
  <si>
    <t>National University of Ireland Galway</t>
  </si>
  <si>
    <t>H91 TK33</t>
  </si>
  <si>
    <t>Eurosite</t>
  </si>
  <si>
    <t>5037 AA</t>
  </si>
  <si>
    <t>Natuurmonumenten</t>
  </si>
  <si>
    <t>1243 JJ</t>
  </si>
  <si>
    <t>NL327</t>
  </si>
  <si>
    <t>University of Orleans</t>
  </si>
  <si>
    <t>45067</t>
  </si>
  <si>
    <t>University of Rennes 1</t>
  </si>
  <si>
    <t>35065</t>
  </si>
  <si>
    <t>6882 CT</t>
  </si>
  <si>
    <t>North Wales Wildlife Trust</t>
  </si>
  <si>
    <t>LL57 2RT</t>
  </si>
  <si>
    <t>UKL12</t>
  </si>
  <si>
    <t>UKK13</t>
  </si>
  <si>
    <t>UKC14</t>
  </si>
  <si>
    <t>Province of Limburg</t>
  </si>
  <si>
    <t>3500</t>
  </si>
  <si>
    <t>BE221</t>
  </si>
  <si>
    <t>1000</t>
  </si>
  <si>
    <t>2000</t>
  </si>
  <si>
    <t>35042</t>
  </si>
  <si>
    <t>FR432</t>
  </si>
  <si>
    <t>Flemish Land Agency</t>
  </si>
  <si>
    <t>1210</t>
  </si>
  <si>
    <t>IE011</t>
  </si>
  <si>
    <t>IE012</t>
  </si>
  <si>
    <t>Association of the Chambers of Agriculture of the Atlantic Area</t>
  </si>
  <si>
    <t>CConnects</t>
  </si>
  <si>
    <t>Van Hall Larenstein University of Applied Science</t>
  </si>
  <si>
    <t>6882CT</t>
  </si>
  <si>
    <t>5216 TV</t>
  </si>
  <si>
    <t>NL413</t>
  </si>
  <si>
    <t>The Rivers Trust</t>
  </si>
  <si>
    <t>PL178PH</t>
  </si>
  <si>
    <t>UKK30</t>
  </si>
  <si>
    <t>1060</t>
  </si>
  <si>
    <t>European Landowners Organization</t>
  </si>
  <si>
    <t xml:space="preserve">B-1040 </t>
  </si>
  <si>
    <t xml:space="preserve">44939 </t>
  </si>
  <si>
    <t>Philipps-University Marburg</t>
  </si>
  <si>
    <t>35032</t>
  </si>
  <si>
    <t>DE724</t>
  </si>
  <si>
    <t>Durham County Council</t>
  </si>
  <si>
    <t xml:space="preserve">DL132UY </t>
  </si>
  <si>
    <t>Wear Rivers Trust</t>
  </si>
  <si>
    <t>Technological University of the Shannon: Midlands Midwest (as of 01/10/2021, former Limerick Institute of Technology)</t>
  </si>
  <si>
    <t>V94E8YF</t>
  </si>
  <si>
    <t>Radboud University</t>
  </si>
  <si>
    <t>6525</t>
  </si>
  <si>
    <t>DH1 1TW</t>
  </si>
  <si>
    <t>Water Authority Aa and Maas</t>
  </si>
  <si>
    <t>5216 PP</t>
  </si>
  <si>
    <t>Dutch Agricultural and Horticultural Association - North</t>
  </si>
  <si>
    <t>8041 DX</t>
  </si>
  <si>
    <t>D04 V1W8</t>
  </si>
  <si>
    <t>DEA52</t>
  </si>
  <si>
    <t>49000</t>
  </si>
  <si>
    <t>FR512</t>
  </si>
  <si>
    <t>CEDaCI</t>
  </si>
  <si>
    <t>London South Bank University</t>
  </si>
  <si>
    <t>SE1 0AA</t>
  </si>
  <si>
    <t>42103</t>
  </si>
  <si>
    <t>DEA1A</t>
  </si>
  <si>
    <t xml:space="preserve">Green IT Amsterdam </t>
  </si>
  <si>
    <t>1015 CS</t>
  </si>
  <si>
    <t>NL324</t>
  </si>
  <si>
    <t>TEAM2</t>
  </si>
  <si>
    <t>62750</t>
  </si>
  <si>
    <t>WeLOOP</t>
  </si>
  <si>
    <t xml:space="preserve">62750 </t>
  </si>
  <si>
    <t>Terra Nova Development</t>
  </si>
  <si>
    <t xml:space="preserve">59890 </t>
  </si>
  <si>
    <t>2907LL</t>
  </si>
  <si>
    <t>NL342</t>
  </si>
  <si>
    <t>Techbuyer Ltd</t>
  </si>
  <si>
    <t>HG2 8PB</t>
  </si>
  <si>
    <t>UKE22</t>
  </si>
  <si>
    <t>N1 7GU</t>
  </si>
  <si>
    <t>UKI21</t>
  </si>
  <si>
    <t>NL326</t>
  </si>
  <si>
    <t>Certification-D</t>
  </si>
  <si>
    <t>Alexian Research Center Krefeld of the Alexian Krefeld GmbH</t>
  </si>
  <si>
    <t>47805</t>
  </si>
  <si>
    <t>DEA14</t>
  </si>
  <si>
    <t>Ulster University</t>
  </si>
  <si>
    <t xml:space="preserve"> BT52 1SA.</t>
  </si>
  <si>
    <t>UKN04</t>
  </si>
  <si>
    <t>University of Technology Eindhoven</t>
  </si>
  <si>
    <t>5600 MB</t>
  </si>
  <si>
    <t>Vilans</t>
  </si>
  <si>
    <t xml:space="preserve">3503 RE  </t>
  </si>
  <si>
    <t>Oktober (formerly Regional Organisation for Care for the elderly)</t>
  </si>
  <si>
    <t>5531 LJ</t>
  </si>
  <si>
    <t>LUCA School of Arts vzw</t>
  </si>
  <si>
    <t xml:space="preserve">1030 </t>
  </si>
  <si>
    <t>Public Centre of Social Welfare - Genk</t>
  </si>
  <si>
    <t xml:space="preserve">3600 </t>
  </si>
  <si>
    <t>Information and Communication Technologies National Center of Expertise for Autonomy</t>
  </si>
  <si>
    <t>GGT German Society for Gerontechnology</t>
  </si>
  <si>
    <t>58638</t>
  </si>
  <si>
    <t>DEA58</t>
  </si>
  <si>
    <t xml:space="preserve">KRG Corporate </t>
  </si>
  <si>
    <t xml:space="preserve">92240 </t>
  </si>
  <si>
    <t>Climax Deutschland GmbH</t>
  </si>
  <si>
    <t xml:space="preserve">50858 </t>
  </si>
  <si>
    <t>DEA23</t>
  </si>
  <si>
    <t>CHARM</t>
  </si>
  <si>
    <t>Delft University of Technology</t>
  </si>
  <si>
    <t>2628CD</t>
  </si>
  <si>
    <t>Accord Housing Association Limited</t>
  </si>
  <si>
    <t>B70 6QG</t>
  </si>
  <si>
    <t>Paris Habitat</t>
  </si>
  <si>
    <t xml:space="preserve">75005 </t>
  </si>
  <si>
    <t>Housing corporation Woonbedrijf</t>
  </si>
  <si>
    <t>5611 GG</t>
  </si>
  <si>
    <t>Zonnige Kempen</t>
  </si>
  <si>
    <t>2260</t>
  </si>
  <si>
    <t>BE213</t>
  </si>
  <si>
    <t>European Federation for Living</t>
  </si>
  <si>
    <t>1043 EX</t>
  </si>
  <si>
    <t>University of Birmingham</t>
  </si>
  <si>
    <t>B15 2TT</t>
  </si>
  <si>
    <t>Woonbedrijf continued</t>
  </si>
  <si>
    <t>European Federation for Living continued</t>
  </si>
  <si>
    <t>Rotor</t>
  </si>
  <si>
    <t>Vilogia</t>
  </si>
  <si>
    <t>59664</t>
  </si>
  <si>
    <t>Bellastock</t>
  </si>
  <si>
    <t>2400</t>
  </si>
  <si>
    <t>5617 BD</t>
  </si>
  <si>
    <t>CHIPS</t>
  </si>
  <si>
    <t>Province of Flemish Brabant</t>
  </si>
  <si>
    <t>3010</t>
  </si>
  <si>
    <t>Province of Gelderland</t>
  </si>
  <si>
    <t xml:space="preserve">6800 </t>
  </si>
  <si>
    <t>City of Nijmegen</t>
  </si>
  <si>
    <t>Regional Authority FrankfurtRheinMain</t>
  </si>
  <si>
    <t xml:space="preserve">60329 </t>
  </si>
  <si>
    <t>Ruhr Regional Association</t>
  </si>
  <si>
    <t xml:space="preserve">45128 </t>
  </si>
  <si>
    <t>Rhine-Neckar Regional Association</t>
  </si>
  <si>
    <t xml:space="preserve">68161 </t>
  </si>
  <si>
    <t>DE126</t>
  </si>
  <si>
    <t>European Cyclists’ Federation</t>
  </si>
  <si>
    <t>Flanders’ Bike Valley vzw</t>
  </si>
  <si>
    <t xml:space="preserve">3583 </t>
  </si>
  <si>
    <t>Sustrans</t>
  </si>
  <si>
    <t>BS1 5DD</t>
  </si>
  <si>
    <t>NHTV Breda University of Applied Sciences</t>
  </si>
  <si>
    <t xml:space="preserve">4817 JT </t>
  </si>
  <si>
    <t>City of Tilburg</t>
  </si>
  <si>
    <t>Province of Antwerp</t>
  </si>
  <si>
    <t>2018</t>
  </si>
  <si>
    <t>City of Leuven</t>
  </si>
  <si>
    <t>BE241</t>
  </si>
  <si>
    <t>DE125</t>
  </si>
  <si>
    <t>SE1 8NJ</t>
  </si>
  <si>
    <t>CircTex</t>
  </si>
  <si>
    <t>MODINT, Trade association on fashion, interior, carpet and textile</t>
  </si>
  <si>
    <t>3708AG</t>
  </si>
  <si>
    <t>Groenendijk workwear</t>
  </si>
  <si>
    <t>3445 BC</t>
  </si>
  <si>
    <t>Wear2Go</t>
  </si>
  <si>
    <t>5554RL</t>
  </si>
  <si>
    <t>Texowear BV</t>
  </si>
  <si>
    <t>7821 AA</t>
  </si>
  <si>
    <t>NL131</t>
  </si>
  <si>
    <t>Centexbel</t>
  </si>
  <si>
    <t>9052</t>
  </si>
  <si>
    <t>J&amp;A (International) Ltd</t>
  </si>
  <si>
    <t>PE23 5HE</t>
  </si>
  <si>
    <t>UKF30</t>
  </si>
  <si>
    <t>ANGLES TEXTIL S.A.</t>
  </si>
  <si>
    <t>17160</t>
  </si>
  <si>
    <t>ES512</t>
  </si>
  <si>
    <t>Global Technical Fabrics, S.L</t>
  </si>
  <si>
    <t>08192</t>
  </si>
  <si>
    <t>EuraMaterials</t>
  </si>
  <si>
    <t>59336</t>
  </si>
  <si>
    <t>UKE42</t>
  </si>
  <si>
    <t>NL122</t>
  </si>
  <si>
    <t>DEA26</t>
  </si>
  <si>
    <t>1070</t>
  </si>
  <si>
    <t>Cirmap</t>
  </si>
  <si>
    <t>Association for Research and Development of Industrial Methods and Processess</t>
  </si>
  <si>
    <t>75272</t>
  </si>
  <si>
    <t>Funeral of the Avesnois</t>
  </si>
  <si>
    <t>59600</t>
  </si>
  <si>
    <t>University of Kaiserslautern</t>
  </si>
  <si>
    <t>67655</t>
  </si>
  <si>
    <t>DEB3F</t>
  </si>
  <si>
    <t>SAS NEO ECO DEVELOPPEMENT</t>
  </si>
  <si>
    <t>59320</t>
  </si>
  <si>
    <t xml:space="preserve">University of Liège </t>
  </si>
  <si>
    <t>Heberger GmbH</t>
  </si>
  <si>
    <t>67105</t>
  </si>
  <si>
    <t>DEB3I</t>
  </si>
  <si>
    <t>VICAT</t>
  </si>
  <si>
    <t xml:space="preserve">Municipality of Almere </t>
  </si>
  <si>
    <t>1315</t>
  </si>
  <si>
    <t>NL230</t>
  </si>
  <si>
    <t>City Pirmasens</t>
  </si>
  <si>
    <t>University of Lille</t>
  </si>
  <si>
    <t>Greenflex</t>
  </si>
  <si>
    <t>75009</t>
  </si>
  <si>
    <t>4400</t>
  </si>
  <si>
    <t>DE300</t>
  </si>
  <si>
    <t xml:space="preserve">B-1000 </t>
  </si>
  <si>
    <t>CleanMobilEnergy</t>
  </si>
  <si>
    <t>City of Arnhem</t>
  </si>
  <si>
    <t xml:space="preserve">6828 HZ </t>
  </si>
  <si>
    <t>POLIS Promotion of Operational Links and Integrated
Services aisbl</t>
  </si>
  <si>
    <t>Centre of Excellence for Low Carbon and Fuel Cell Technologies</t>
  </si>
  <si>
    <t>LE11 3TU</t>
  </si>
  <si>
    <t>UKF22</t>
  </si>
  <si>
    <t>Transport for London</t>
  </si>
  <si>
    <t>European Institute for Innovation - Technology</t>
  </si>
  <si>
    <t>73525</t>
  </si>
  <si>
    <t>DE11D</t>
  </si>
  <si>
    <t>Nottingham City Council</t>
  </si>
  <si>
    <t>NG2 3NG</t>
  </si>
  <si>
    <t>UKF14</t>
  </si>
  <si>
    <t xml:space="preserve">Shore supplies Netherlands </t>
  </si>
  <si>
    <t xml:space="preserve">6841 AR </t>
  </si>
  <si>
    <t>Paris Region Institute</t>
  </si>
  <si>
    <t>6812 AR</t>
  </si>
  <si>
    <t>Cenex NL</t>
  </si>
  <si>
    <t>1019GW</t>
  </si>
  <si>
    <t>Unicorn Engineering GmbH</t>
  </si>
  <si>
    <t>eflow Europe GmbH</t>
  </si>
  <si>
    <t>90431</t>
  </si>
  <si>
    <t>DE254</t>
  </si>
  <si>
    <t>UKG13</t>
  </si>
  <si>
    <t>City of Kortrijk</t>
  </si>
  <si>
    <t>B-1000</t>
  </si>
  <si>
    <t>COBRACOMP</t>
  </si>
  <si>
    <t>EuraMaterials (formerly UP-tex)</t>
  </si>
  <si>
    <t>59200</t>
  </si>
  <si>
    <t>ENSAIT</t>
  </si>
  <si>
    <t>59170</t>
  </si>
  <si>
    <t>EUROCARBON</t>
  </si>
  <si>
    <t>6136</t>
  </si>
  <si>
    <t>Centexbel (until 1722021)</t>
  </si>
  <si>
    <t>4460</t>
  </si>
  <si>
    <t>Coexpair</t>
  </si>
  <si>
    <t>5020</t>
  </si>
  <si>
    <t>Agoria</t>
  </si>
  <si>
    <t>Ratier-Figeac</t>
  </si>
  <si>
    <t>46100</t>
  </si>
  <si>
    <t>FR625</t>
  </si>
  <si>
    <t>UKI22</t>
  </si>
  <si>
    <t>Codex4SMEs</t>
  </si>
  <si>
    <t>BioRegio STERN Managment GmbH</t>
  </si>
  <si>
    <t>University of Leicester</t>
  </si>
  <si>
    <t>LE1 7RH</t>
  </si>
  <si>
    <t>UKF21</t>
  </si>
  <si>
    <t>5026</t>
  </si>
  <si>
    <t>Innovation and Management Centre Limited T/A WestBIC</t>
  </si>
  <si>
    <t xml:space="preserve">H91 E2W5 </t>
  </si>
  <si>
    <t>InnovationQuarter</t>
  </si>
  <si>
    <t>2595</t>
  </si>
  <si>
    <t>MEDICEN PARIS REGION</t>
  </si>
  <si>
    <t>Integrated BioBank of Luxembourg</t>
  </si>
  <si>
    <t>L-1210</t>
  </si>
  <si>
    <t>Biobank Graz @ Medical University of Graz</t>
  </si>
  <si>
    <t>A-8036</t>
  </si>
  <si>
    <t>AT221</t>
  </si>
  <si>
    <t>AT</t>
  </si>
  <si>
    <t>CÚRAM Centre for Research in Medical Devices</t>
  </si>
  <si>
    <t>H91TK33</t>
  </si>
  <si>
    <t>EIT Health Germany GmbH</t>
  </si>
  <si>
    <t>68305</t>
  </si>
  <si>
    <t>European Research Infrastructure for Translational Medicine</t>
  </si>
  <si>
    <t xml:space="preserve">1081 </t>
  </si>
  <si>
    <t>FlandersBio</t>
  </si>
  <si>
    <t>9051</t>
  </si>
  <si>
    <t>COTEMACO</t>
  </si>
  <si>
    <t>Flanders Make</t>
  </si>
  <si>
    <t>3920</t>
  </si>
  <si>
    <t>BE222</t>
  </si>
  <si>
    <t>The University of Lincoln</t>
  </si>
  <si>
    <t>LN6 7TS</t>
  </si>
  <si>
    <t>Voka - Limburg Chamber of Commerce and Industry</t>
  </si>
  <si>
    <t xml:space="preserve">3500 </t>
  </si>
  <si>
    <t>Greater Lincolnshire Local Enterprise Partnership</t>
  </si>
  <si>
    <t>LN1 1YZ</t>
  </si>
  <si>
    <t>HighTechNL</t>
  </si>
  <si>
    <t>5656</t>
  </si>
  <si>
    <t>Food Tech Brainport B.V.</t>
  </si>
  <si>
    <t>5705 KZ</t>
  </si>
  <si>
    <t>Center for Mechatronics and Automation Technology gGmbH</t>
  </si>
  <si>
    <t>66121</t>
  </si>
  <si>
    <t>DEC01</t>
  </si>
  <si>
    <t>Advice Center for socially acceptable Technology-Designing</t>
  </si>
  <si>
    <t>66111</t>
  </si>
  <si>
    <t>3001</t>
  </si>
  <si>
    <t>60300</t>
  </si>
  <si>
    <t>FR222</t>
  </si>
  <si>
    <t>UKJ21</t>
  </si>
  <si>
    <t>UKH12</t>
  </si>
  <si>
    <t>FR411</t>
  </si>
  <si>
    <t xml:space="preserve">4102 </t>
  </si>
  <si>
    <t>CURCOL</t>
  </si>
  <si>
    <t>Avans University  of Applied Sciences</t>
  </si>
  <si>
    <t>5037 DA</t>
  </si>
  <si>
    <t>PCG Vegetable research centre</t>
  </si>
  <si>
    <t>9770</t>
  </si>
  <si>
    <t>BE235</t>
  </si>
  <si>
    <t>Rubia 100% Natural Colours</t>
  </si>
  <si>
    <t>4651RZ</t>
  </si>
  <si>
    <t>Athlone Institute of Technology</t>
  </si>
  <si>
    <t>N37HD68</t>
  </si>
  <si>
    <t>Maastricht University/ Aachen Maastricht Institute for Biobased Materials</t>
  </si>
  <si>
    <t>6167 RD</t>
  </si>
  <si>
    <t>DeltaQ T/A Quality Additives</t>
  </si>
  <si>
    <t>N37CF82</t>
  </si>
  <si>
    <t>University of Münster</t>
  </si>
  <si>
    <t>D-48149</t>
  </si>
  <si>
    <t>DEA33</t>
  </si>
  <si>
    <t>cVPP</t>
  </si>
  <si>
    <t>5612 AE</t>
  </si>
  <si>
    <t>Tipperary Energy Agency</t>
  </si>
  <si>
    <t>E21 TE26</t>
  </si>
  <si>
    <t xml:space="preserve">Foundation Sustainable Projects Loenen </t>
  </si>
  <si>
    <t>7371AE</t>
  </si>
  <si>
    <t>EnerGent</t>
  </si>
  <si>
    <t>Municipality of Apeldoorn</t>
  </si>
  <si>
    <t>7311 LG</t>
  </si>
  <si>
    <t>Templederry Renewable energy Supply Limited. T/A Community Renewable energy supply</t>
  </si>
  <si>
    <t>E45AD56</t>
  </si>
  <si>
    <t>Tipperary County Council</t>
  </si>
  <si>
    <t>E91N512</t>
  </si>
  <si>
    <t>REScoop.eu</t>
  </si>
  <si>
    <t>2600</t>
  </si>
  <si>
    <t>City of Ghent</t>
  </si>
  <si>
    <t>D2Grids</t>
  </si>
  <si>
    <t>Mijnwater Energy B.V.</t>
  </si>
  <si>
    <t>6411 NZ</t>
  </si>
  <si>
    <t>Stroomversnelling</t>
  </si>
  <si>
    <t>Asper Investment Management Ltd</t>
  </si>
  <si>
    <t xml:space="preserve">SE1 9SG </t>
  </si>
  <si>
    <t>Clyde Gateway Developments Ltd</t>
  </si>
  <si>
    <t>G40 2QH</t>
  </si>
  <si>
    <t>Open University</t>
  </si>
  <si>
    <t>6401DL</t>
  </si>
  <si>
    <t>ECOTRANSFAIRE</t>
  </si>
  <si>
    <t>L-4371</t>
  </si>
  <si>
    <t>French Geological Survey</t>
  </si>
  <si>
    <t xml:space="preserve">45100 </t>
  </si>
  <si>
    <t>Paris-Saclay Land Planning Public Authority</t>
  </si>
  <si>
    <t>91400</t>
  </si>
  <si>
    <t>FR104</t>
  </si>
  <si>
    <t>GreenFlex</t>
  </si>
  <si>
    <t xml:space="preserve">75009 </t>
  </si>
  <si>
    <t>Construction 21 France</t>
  </si>
  <si>
    <t>Flemish Institute for Technological Research NV</t>
  </si>
  <si>
    <t xml:space="preserve">2400 </t>
  </si>
  <si>
    <t>FUW GmbH</t>
  </si>
  <si>
    <t>44787</t>
  </si>
  <si>
    <t>DEA51</t>
  </si>
  <si>
    <t>Seqens</t>
  </si>
  <si>
    <t>92130</t>
  </si>
  <si>
    <t>LLC &amp; Associates Lawyers</t>
  </si>
  <si>
    <t xml:space="preserve">75116 </t>
  </si>
  <si>
    <t>Scottish Water Horizons Limited</t>
  </si>
  <si>
    <t>KY11 8GG</t>
  </si>
  <si>
    <t>UKM22</t>
  </si>
  <si>
    <t>ENGIE Services Nederland NV</t>
  </si>
  <si>
    <t>3980CE</t>
  </si>
  <si>
    <t>Scottish Enterprise</t>
  </si>
  <si>
    <t>G2 6HQ</t>
  </si>
  <si>
    <t>FR102</t>
  </si>
  <si>
    <t>DGE-ROLLOUT</t>
  </si>
  <si>
    <t>Geological Survey of NRW</t>
  </si>
  <si>
    <t>47803</t>
  </si>
  <si>
    <t>DMT GmbH &amp; Co. KG</t>
  </si>
  <si>
    <t xml:space="preserve">45307 </t>
  </si>
  <si>
    <t xml:space="preserve">EBN B.V. </t>
  </si>
  <si>
    <t xml:space="preserve">3511 SV </t>
  </si>
  <si>
    <t>Royal Belgian Institute for Natural Sciences</t>
  </si>
  <si>
    <t>Fraunhofer Society for the Advancement of Applied Research for its Institution for Energy Infrastructures and Geothermal Systems (Fh-IEG)  (GZB till 31/12/2019)</t>
  </si>
  <si>
    <t>44801</t>
  </si>
  <si>
    <t>RWE Power AG</t>
  </si>
  <si>
    <t>45128</t>
  </si>
  <si>
    <t>The Netherlands Organisation for Applied Scientific Research</t>
  </si>
  <si>
    <t>3584CB</t>
  </si>
  <si>
    <t>Technische Universität Darmstadt</t>
  </si>
  <si>
    <t>64287</t>
  </si>
  <si>
    <t>DE711</t>
  </si>
  <si>
    <t>Flemish Institute for Technological Research</t>
  </si>
  <si>
    <t>French geological survey</t>
  </si>
  <si>
    <t>NG12 5GG</t>
  </si>
  <si>
    <t>DigitalDeConstruction</t>
  </si>
  <si>
    <t>NL-6202 MA</t>
  </si>
  <si>
    <t>Campus Heerlen Management &amp; Development BV (Brightlands Smart Services Campus)</t>
  </si>
  <si>
    <t>6411CR</t>
  </si>
  <si>
    <t>NOBATEK/INEF4</t>
  </si>
  <si>
    <t>92057</t>
  </si>
  <si>
    <t>Block Materials</t>
  </si>
  <si>
    <t xml:space="preserve">Laboratory for Green Transformable Buildings </t>
  </si>
  <si>
    <t xml:space="preserve"> 6412 CN </t>
  </si>
  <si>
    <t>Cypress International</t>
  </si>
  <si>
    <t>1865</t>
  </si>
  <si>
    <t>Kempens’ Landscape</t>
  </si>
  <si>
    <t>2580</t>
  </si>
  <si>
    <t>Vilogia, Social Housing Organisation</t>
  </si>
  <si>
    <t xml:space="preserve">59664 </t>
  </si>
  <si>
    <t xml:space="preserve">Luxembourg Institute of Science and Technology
</t>
  </si>
  <si>
    <t>Belgian Building Research Institute</t>
  </si>
  <si>
    <t>Schroeder and Partners</t>
  </si>
  <si>
    <t xml:space="preserve">L-1626 </t>
  </si>
  <si>
    <t>AREP</t>
  </si>
  <si>
    <t xml:space="preserve">75 647 </t>
  </si>
  <si>
    <t>French National Railway Company</t>
  </si>
  <si>
    <t>93200</t>
  </si>
  <si>
    <t>FR106</t>
  </si>
  <si>
    <t>Di-Plast</t>
  </si>
  <si>
    <t>Wuppertal Institute for Climate Environment Energy gGmbH</t>
  </si>
  <si>
    <t xml:space="preserve">SKZ-KFE gGmbH
</t>
  </si>
  <si>
    <t>97076</t>
  </si>
  <si>
    <t>DE263</t>
  </si>
  <si>
    <t>Stichting Polymer Science Park</t>
  </si>
  <si>
    <t xml:space="preserve">8022 AW </t>
  </si>
  <si>
    <t>University of Luxembourg</t>
  </si>
  <si>
    <t>L-1359</t>
  </si>
  <si>
    <t>Tilburg University (JADS)</t>
  </si>
  <si>
    <t>5037 AB</t>
  </si>
  <si>
    <t>Osnabrück University</t>
  </si>
  <si>
    <t>49074</t>
  </si>
  <si>
    <t>DE944</t>
  </si>
  <si>
    <t>45699</t>
  </si>
  <si>
    <t>DEA36</t>
  </si>
  <si>
    <t>DE253</t>
  </si>
  <si>
    <t>DE718</t>
  </si>
  <si>
    <t>DE27D</t>
  </si>
  <si>
    <t>E=0</t>
  </si>
  <si>
    <t>2509LP</t>
  </si>
  <si>
    <t>NEOBUILD S.A.</t>
  </si>
  <si>
    <t xml:space="preserve">The National Energy Foundation </t>
  </si>
  <si>
    <t xml:space="preserve">MK5 8NG  </t>
  </si>
  <si>
    <t>UKJ12</t>
  </si>
  <si>
    <t>Fonds du Logement</t>
  </si>
  <si>
    <t>L - 2155</t>
  </si>
  <si>
    <t>Moat Homes Limited</t>
  </si>
  <si>
    <t>DA2 6QE</t>
  </si>
  <si>
    <t>Metropolitan Region Rotterdam The Hague</t>
  </si>
  <si>
    <t xml:space="preserve">2501 CB </t>
  </si>
  <si>
    <t>ICF Habitat</t>
  </si>
  <si>
    <t>75010</t>
  </si>
  <si>
    <t>NG2 3NJ</t>
  </si>
  <si>
    <t>ECCO</t>
  </si>
  <si>
    <t>Innovation Support Centre for Agricultural and Rural Development</t>
  </si>
  <si>
    <t>Munster Technologie University (since 01.01.2021) formerly Cork Institute of Technology</t>
  </si>
  <si>
    <t>T12 P928</t>
  </si>
  <si>
    <t>5298AH</t>
  </si>
  <si>
    <t>South Kerry Development Partnership Ltd.</t>
  </si>
  <si>
    <t>Citizen Energies in Pays de Vilaine</t>
  </si>
  <si>
    <t>356000</t>
  </si>
  <si>
    <t xml:space="preserve">3000 </t>
  </si>
  <si>
    <t>LochemEnergy</t>
  </si>
  <si>
    <t>7240AG</t>
  </si>
  <si>
    <t>NL225</t>
  </si>
  <si>
    <t>Southern Agricultural and Horticultural organisation</t>
  </si>
  <si>
    <t xml:space="preserve">5223 DE </t>
  </si>
  <si>
    <t>The Green Valleys (Wales) Community Interest Company</t>
  </si>
  <si>
    <t>NP8 1BN</t>
  </si>
  <si>
    <t>UKL24</t>
  </si>
  <si>
    <t>Energent</t>
  </si>
  <si>
    <t>Foundation Sustainable Projects Loenen</t>
  </si>
  <si>
    <t>Province of North Brabant</t>
  </si>
  <si>
    <t>7240 AA</t>
  </si>
  <si>
    <t>eHUBS</t>
  </si>
  <si>
    <t>City of Amsterdam</t>
  </si>
  <si>
    <t>1011 PN</t>
  </si>
  <si>
    <t>Promotion of Operation Links with Integrated Services aisbl (POLIS)</t>
  </si>
  <si>
    <t>Mpact asbl</t>
  </si>
  <si>
    <t>Autodelen.net</t>
  </si>
  <si>
    <t>Bayern Innovativ Ltd.</t>
  </si>
  <si>
    <t>90402</t>
  </si>
  <si>
    <t>Cargoroo</t>
  </si>
  <si>
    <t>1073 EB</t>
  </si>
  <si>
    <t>URBEE (E-Bike Network Amsterdam BV)</t>
  </si>
  <si>
    <t>1086 XK</t>
  </si>
  <si>
    <t>6511 PP</t>
  </si>
  <si>
    <t>Transport for Greater Manchester</t>
  </si>
  <si>
    <t xml:space="preserve">M1 3BG </t>
  </si>
  <si>
    <t>TU Delft</t>
  </si>
  <si>
    <t>2628 CN</t>
  </si>
  <si>
    <t>University of Newcastle upon Tyne</t>
  </si>
  <si>
    <t>NE1 7RU</t>
  </si>
  <si>
    <t>UKC22</t>
  </si>
  <si>
    <t>City of Dreux</t>
  </si>
  <si>
    <t>28100</t>
  </si>
  <si>
    <t>Kempten (Allgäu)</t>
  </si>
  <si>
    <t>87435</t>
  </si>
  <si>
    <t>DE273</t>
  </si>
  <si>
    <t xml:space="preserve">University of Antwerp </t>
  </si>
  <si>
    <t>Mpact vzw</t>
  </si>
  <si>
    <t>Mobipunt vzw</t>
  </si>
  <si>
    <t>9120</t>
  </si>
  <si>
    <t>BE236</t>
  </si>
  <si>
    <t>Electricity Supply Board</t>
  </si>
  <si>
    <t>D03 A995</t>
  </si>
  <si>
    <t xml:space="preserve">The Highlands and Islands Transport Partnership </t>
  </si>
  <si>
    <t>IV3 5NQ</t>
  </si>
  <si>
    <t>Public Service of Wallonie Mobility and Infrastructure, Transport Organizing Authority</t>
  </si>
  <si>
    <t>5000</t>
  </si>
  <si>
    <t>eMEN</t>
  </si>
  <si>
    <t xml:space="preserve">Arq Foundation </t>
  </si>
  <si>
    <t>1112 XE</t>
  </si>
  <si>
    <t>VU University Amsterdam</t>
  </si>
  <si>
    <t>1081 BT</t>
  </si>
  <si>
    <t>Interapy Nederland B.V.</t>
  </si>
  <si>
    <t>1014 BA</t>
  </si>
  <si>
    <t xml:space="preserve">German Association for Psychiatry, Psychotherapy and Psychosomatics </t>
  </si>
  <si>
    <t>10117</t>
  </si>
  <si>
    <t>Rhineland State Council - Institute for Healthcare Research</t>
  </si>
  <si>
    <t>D- 51109</t>
  </si>
  <si>
    <t>Mental Health Foundation</t>
  </si>
  <si>
    <t>SE1 2SX</t>
  </si>
  <si>
    <t>Mental Health Centre Lille-metropole area</t>
  </si>
  <si>
    <t>59260</t>
  </si>
  <si>
    <t>Thomas More University College</t>
  </si>
  <si>
    <t>2440</t>
  </si>
  <si>
    <t>Pulso Europe CVBA</t>
  </si>
  <si>
    <t xml:space="preserve">3010 </t>
  </si>
  <si>
    <t>Mental Health Reform</t>
  </si>
  <si>
    <t>Dublin 7</t>
  </si>
  <si>
    <t>ENERGE</t>
  </si>
  <si>
    <t>H91 HX31</t>
  </si>
  <si>
    <t>Centre-Val de Loire Region</t>
  </si>
  <si>
    <t>Cedex 1</t>
  </si>
  <si>
    <t xml:space="preserve">Delft University of Technology </t>
  </si>
  <si>
    <t>37020 Tours Cedex 1</t>
  </si>
  <si>
    <t>FR244</t>
  </si>
  <si>
    <t xml:space="preserve">CASTeL Dublin City University </t>
  </si>
  <si>
    <t>Dublin 9</t>
  </si>
  <si>
    <t>54292</t>
  </si>
  <si>
    <t>DEB21</t>
  </si>
  <si>
    <t>R2M Solution LTD</t>
  </si>
  <si>
    <t>W113SL</t>
  </si>
  <si>
    <t>National Center for Scientific Research</t>
  </si>
  <si>
    <t>75794 Paris</t>
  </si>
  <si>
    <t>54293</t>
  </si>
  <si>
    <t>Severn Wye Energy Agency</t>
  </si>
  <si>
    <t>GL2 8DN</t>
  </si>
  <si>
    <t>NL339</t>
  </si>
  <si>
    <t>UKN05</t>
  </si>
  <si>
    <t>Enter to Transform</t>
  </si>
  <si>
    <t>Newest Art Organization</t>
  </si>
  <si>
    <t>1093 XZ</t>
  </si>
  <si>
    <t>Letterkenny Institute of Technology</t>
  </si>
  <si>
    <t xml:space="preserve"> F92 FC93</t>
  </si>
  <si>
    <t>Institute for Work and Technology, Westphalian University</t>
  </si>
  <si>
    <t>45886</t>
  </si>
  <si>
    <t>DEA32</t>
  </si>
  <si>
    <t>GROUPE SOS Pulse</t>
  </si>
  <si>
    <t>75011</t>
  </si>
  <si>
    <t>Machbarschaft Borsig11 e.V.</t>
  </si>
  <si>
    <t>44145</t>
  </si>
  <si>
    <t>EYES</t>
  </si>
  <si>
    <t>Evangelical Church of Westphalia, Institute for Church and Society</t>
  </si>
  <si>
    <t>58239</t>
  </si>
  <si>
    <t>DEA5C</t>
  </si>
  <si>
    <t>City of Herne</t>
  </si>
  <si>
    <t>44623</t>
  </si>
  <si>
    <t>DEA55</t>
  </si>
  <si>
    <t>Lille European Metropolis</t>
  </si>
  <si>
    <t>59034</t>
  </si>
  <si>
    <t>5038 CB</t>
  </si>
  <si>
    <t>JES stadslabo</t>
  </si>
  <si>
    <t>1080</t>
  </si>
  <si>
    <t>Royal Borough of Greenwich</t>
  </si>
  <si>
    <t>SE18 6HQ</t>
  </si>
  <si>
    <t>Wattrelos Association of Community Centres</t>
  </si>
  <si>
    <t>59150</t>
  </si>
  <si>
    <t>Serve the City international</t>
  </si>
  <si>
    <t>Tilburg University</t>
  </si>
  <si>
    <t>University of Greenwich</t>
  </si>
  <si>
    <t>SE10 9LS</t>
  </si>
  <si>
    <t>University College Leuven Limburg, UC Leuven vzw</t>
  </si>
  <si>
    <t>FABulous Farmers</t>
  </si>
  <si>
    <t>AgroNature Flanders</t>
  </si>
  <si>
    <t>300</t>
  </si>
  <si>
    <t>Hooibeekhoeve APB</t>
  </si>
  <si>
    <t>Soil Association</t>
  </si>
  <si>
    <t>BS1 3NX</t>
  </si>
  <si>
    <t>Southern Agriculture and Horticulture Organisation</t>
  </si>
  <si>
    <t>5223 DE</t>
  </si>
  <si>
    <t>Association of Chambers of Agriculture</t>
  </si>
  <si>
    <t>UK Centre for Ecology &amp; Hydrology</t>
  </si>
  <si>
    <t>OX10 8 BB</t>
  </si>
  <si>
    <t>Biobestgroup</t>
  </si>
  <si>
    <t>2560</t>
  </si>
  <si>
    <t>Agricultural Technical School Ettelbruck</t>
  </si>
  <si>
    <t>9080</t>
  </si>
  <si>
    <t>Own Capital of the Research Institute for Agriculture, Fisheries and Food</t>
  </si>
  <si>
    <t>9820</t>
  </si>
  <si>
    <t>National Trust for Places of Historic Interest or Natural Beauty</t>
  </si>
  <si>
    <t>SN2 2NA</t>
  </si>
  <si>
    <t>UKK14</t>
  </si>
  <si>
    <t>1098 XH</t>
  </si>
  <si>
    <t>Leibniz-Zentrum für Agrarlandschaftsforschung e. V.</t>
  </si>
  <si>
    <t>15374</t>
  </si>
  <si>
    <t>2230</t>
  </si>
  <si>
    <t>UKK43</t>
  </si>
  <si>
    <t>9090</t>
  </si>
  <si>
    <t>FCCP</t>
  </si>
  <si>
    <t>German Aerospace Centre</t>
  </si>
  <si>
    <t>51147</t>
  </si>
  <si>
    <t>csi entwicklungstechnik Ltd.</t>
  </si>
  <si>
    <t>74172</t>
  </si>
  <si>
    <t>DE117</t>
  </si>
  <si>
    <t>City of Stuttgart</t>
  </si>
  <si>
    <t>70173</t>
  </si>
  <si>
    <t>Energy Expo foundation</t>
  </si>
  <si>
    <t>9747</t>
  </si>
  <si>
    <t>NL113</t>
  </si>
  <si>
    <t>77545</t>
  </si>
  <si>
    <t>ROC Noorderpoort</t>
  </si>
  <si>
    <t xml:space="preserve">9727 CE </t>
  </si>
  <si>
    <t xml:space="preserve">Aberdeen City Council </t>
  </si>
  <si>
    <t xml:space="preserve">AB10 1AB </t>
  </si>
  <si>
    <t>Université Libre de Bruxelles</t>
  </si>
  <si>
    <t>City of The Hague</t>
  </si>
  <si>
    <t xml:space="preserve">2511 </t>
  </si>
  <si>
    <t>NL421</t>
  </si>
  <si>
    <t>veloCARRIER</t>
  </si>
  <si>
    <t>72070</t>
  </si>
  <si>
    <t>DE142</t>
  </si>
  <si>
    <t>Issy Média</t>
  </si>
  <si>
    <t xml:space="preserve">92130 </t>
  </si>
  <si>
    <t xml:space="preserve">City of Issy-les-Moulineaux </t>
  </si>
  <si>
    <t>FCRBE</t>
  </si>
  <si>
    <t>Salvo Ltd</t>
  </si>
  <si>
    <t>CT4 7HS</t>
  </si>
  <si>
    <t>Construction Confederation</t>
  </si>
  <si>
    <t>Scientific and technical Center for Building</t>
  </si>
  <si>
    <t>77420</t>
  </si>
  <si>
    <t>Brussels Environment</t>
  </si>
  <si>
    <t>University of Brighton</t>
  </si>
  <si>
    <t>BN24AT</t>
  </si>
  <si>
    <t>75020</t>
  </si>
  <si>
    <t>2628</t>
  </si>
  <si>
    <t>City of Utrecht</t>
  </si>
  <si>
    <t>3521AZ</t>
  </si>
  <si>
    <t>5100</t>
  </si>
  <si>
    <t>2628 CD</t>
  </si>
  <si>
    <t>RH15 0AP</t>
  </si>
  <si>
    <t>UKJ24</t>
  </si>
  <si>
    <t>Fibersort</t>
  </si>
  <si>
    <t>Circle Economy</t>
  </si>
  <si>
    <t>1092 AD</t>
  </si>
  <si>
    <t>Smart Fibersorting</t>
  </si>
  <si>
    <t>1521 NH</t>
  </si>
  <si>
    <t>Valvan Baling Systems</t>
  </si>
  <si>
    <t>8930</t>
  </si>
  <si>
    <t>Salvation Army ReShare</t>
  </si>
  <si>
    <t>3500 GB</t>
  </si>
  <si>
    <t>Worn Again Technologies Ltd.</t>
  </si>
  <si>
    <t>EC4R 3BF</t>
  </si>
  <si>
    <t>Procotex Corporation S.A.</t>
  </si>
  <si>
    <t>7711</t>
  </si>
  <si>
    <t>BE324</t>
  </si>
  <si>
    <t>Food Heroes</t>
  </si>
  <si>
    <t>Dutch Design Foundation</t>
  </si>
  <si>
    <t>Innovation centre for Agricultural and Rural Development</t>
  </si>
  <si>
    <t>Flanders District of Creativity</t>
  </si>
  <si>
    <t xml:space="preserve">Technopole Quimper-Cornouaille </t>
  </si>
  <si>
    <t>29000</t>
  </si>
  <si>
    <t>SPESSART regional</t>
  </si>
  <si>
    <t>63637</t>
  </si>
  <si>
    <t>DE719</t>
  </si>
  <si>
    <t>Irish Sea Fisheries Board</t>
  </si>
  <si>
    <t>Clonakilty</t>
  </si>
  <si>
    <t>Clean Technology Centre</t>
  </si>
  <si>
    <t>University of Lincoln</t>
  </si>
  <si>
    <t>Laval Mayenne Technopole</t>
  </si>
  <si>
    <t>53810</t>
  </si>
  <si>
    <t>FR513</t>
  </si>
  <si>
    <t>In Ovo (Subpartner of PP1 - GBER Art. 25)</t>
  </si>
  <si>
    <t>2333 BA</t>
  </si>
  <si>
    <t>NL337</t>
  </si>
  <si>
    <t>TUN Food Innovation BV (Sub-partner of PP1 - GBER Art 25)</t>
  </si>
  <si>
    <t>5926 RB</t>
  </si>
  <si>
    <t>FORESEA</t>
  </si>
  <si>
    <t>KW163AW</t>
  </si>
  <si>
    <t>Stichting Dutch Marine Energy Centre</t>
  </si>
  <si>
    <t>1817MN</t>
  </si>
  <si>
    <t>NL322</t>
  </si>
  <si>
    <t>Ocean Energy Europe</t>
  </si>
  <si>
    <t>Scotrenewables Tidal Power Ltd</t>
  </si>
  <si>
    <t xml:space="preserve">KW15 1ZL </t>
  </si>
  <si>
    <t>Sustainable Marine Energy Ltd</t>
  </si>
  <si>
    <t xml:space="preserve">SO15 2NP </t>
  </si>
  <si>
    <t>UKJ32</t>
  </si>
  <si>
    <t>Corpower Ocean Ltd</t>
  </si>
  <si>
    <t xml:space="preserve">KW16 3AW </t>
  </si>
  <si>
    <t>Tocardo Tidal Energy Limited</t>
  </si>
  <si>
    <t xml:space="preserve">IV2 5GH </t>
  </si>
  <si>
    <t>NL321</t>
  </si>
  <si>
    <t>Wood Group</t>
  </si>
  <si>
    <t>BS9 2DR</t>
  </si>
  <si>
    <t>UB83PH</t>
  </si>
  <si>
    <t>Irwin Carr Consulting</t>
  </si>
  <si>
    <t>BT34 3NQ</t>
  </si>
  <si>
    <t>EH144AS</t>
  </si>
  <si>
    <t>G2 8JX</t>
  </si>
  <si>
    <t>KW16 3AW</t>
  </si>
  <si>
    <t>WA7 1TH</t>
  </si>
  <si>
    <t>UKD62</t>
  </si>
  <si>
    <t>BS9 2RH</t>
  </si>
  <si>
    <t>9001 NM</t>
  </si>
  <si>
    <t>Kornwerderzand Tidal B.V.</t>
  </si>
  <si>
    <t>1779 GP</t>
  </si>
  <si>
    <t>2315 RZ</t>
  </si>
  <si>
    <t>Blue Ocean Monitoring</t>
  </si>
  <si>
    <t>BT51 3DR</t>
  </si>
  <si>
    <t>Green Marine</t>
  </si>
  <si>
    <t>KW16 3AJ</t>
  </si>
  <si>
    <t>Resen Waves</t>
  </si>
  <si>
    <t>Wello</t>
  </si>
  <si>
    <t>GenComm</t>
  </si>
  <si>
    <t>Belfast Metropolitan College</t>
  </si>
  <si>
    <t>BT12 7DU</t>
  </si>
  <si>
    <t>Viridian Energy Supply Limited / operating as Energia Hydrogen Limited since July 2019</t>
  </si>
  <si>
    <t>BT9 5NF</t>
  </si>
  <si>
    <t>HyEnergy Consultancy Limited</t>
  </si>
  <si>
    <t>RG45 7NQ</t>
  </si>
  <si>
    <t>UKJ11</t>
  </si>
  <si>
    <t>Pure Energy Centre</t>
  </si>
  <si>
    <t>ZE29TW</t>
  </si>
  <si>
    <t>UKM66</t>
  </si>
  <si>
    <t>IZES gGmbH</t>
  </si>
  <si>
    <t>66115</t>
  </si>
  <si>
    <t>ENSICAEN</t>
  </si>
  <si>
    <t>14050</t>
  </si>
  <si>
    <t>INSA (French National Institute for Applied Sciences) Rouen Normandie</t>
  </si>
  <si>
    <t>76801</t>
  </si>
  <si>
    <t>FR232</t>
  </si>
  <si>
    <t>TK Renewables</t>
  </si>
  <si>
    <t>BT465EY</t>
  </si>
  <si>
    <t>BURN Joint Research Group, Vrije University Brussels</t>
  </si>
  <si>
    <t>FR413</t>
  </si>
  <si>
    <t>9202</t>
  </si>
  <si>
    <t>Sustainable Energy Authority of Ireland</t>
  </si>
  <si>
    <t>E45</t>
  </si>
  <si>
    <t>UKM64</t>
  </si>
  <si>
    <t>Green WIN</t>
  </si>
  <si>
    <t>Canal &amp; River Trust</t>
  </si>
  <si>
    <t>CV35 7JL</t>
  </si>
  <si>
    <t>Waterways Ireland</t>
  </si>
  <si>
    <t>BT74 7JY</t>
  </si>
  <si>
    <t>Ministry for Infrastructure and Water Management - Rijkswaterstaat</t>
  </si>
  <si>
    <t xml:space="preserve">3526 LA </t>
  </si>
  <si>
    <t>University of Liege - HECE</t>
  </si>
  <si>
    <t>French Waterways</t>
  </si>
  <si>
    <t>62400</t>
  </si>
  <si>
    <t>GROOF</t>
  </si>
  <si>
    <t>Council for Economic Development of Construction</t>
  </si>
  <si>
    <t>3290</t>
  </si>
  <si>
    <t>EBF GmbH</t>
  </si>
  <si>
    <t>64625</t>
  </si>
  <si>
    <t>DE715</t>
  </si>
  <si>
    <t>ASTREDHOR: The French technical institute of ornamental horticulture</t>
  </si>
  <si>
    <t>75682</t>
  </si>
  <si>
    <t>Scientific and Technical Center for Building</t>
  </si>
  <si>
    <t>77447</t>
  </si>
  <si>
    <t>Trier University of applied Sciences 
Institute for applied Material Flow Management</t>
  </si>
  <si>
    <t>55761</t>
  </si>
  <si>
    <t>DEB15</t>
  </si>
  <si>
    <t>Groupe One</t>
  </si>
  <si>
    <t>7090</t>
  </si>
  <si>
    <t>Cluster Eco Construction</t>
  </si>
  <si>
    <t xml:space="preserve">5000 </t>
  </si>
  <si>
    <t>Autonomous University of Barcelona</t>
  </si>
  <si>
    <t>08193</t>
  </si>
  <si>
    <t>Les Jardins de Gally</t>
  </si>
  <si>
    <t>78870</t>
  </si>
  <si>
    <t>Training Center for Sustainable Construction</t>
  </si>
  <si>
    <t>H2Share</t>
  </si>
  <si>
    <t>WaterstofNet vzw</t>
  </si>
  <si>
    <t>B-2300</t>
  </si>
  <si>
    <t>5652 AW</t>
  </si>
  <si>
    <t>e-mobil BW GmbH</t>
  </si>
  <si>
    <t>70176</t>
  </si>
  <si>
    <t>Hydrogen Europe</t>
  </si>
  <si>
    <t>VDL Enabling Transport Solutions</t>
  </si>
  <si>
    <t>Wystrach GmbH</t>
  </si>
  <si>
    <t>47652</t>
  </si>
  <si>
    <t>DEA1B</t>
  </si>
  <si>
    <t>Dutch organization of Applied Science</t>
  </si>
  <si>
    <t xml:space="preserve">5708 JZ </t>
  </si>
  <si>
    <t>53113</t>
  </si>
  <si>
    <t>H2SHIPS</t>
  </si>
  <si>
    <t>European Institute for Energy Research</t>
  </si>
  <si>
    <t xml:space="preserve">76131 </t>
  </si>
  <si>
    <t>DE123</t>
  </si>
  <si>
    <t>Hynamics</t>
  </si>
  <si>
    <t>92309</t>
  </si>
  <si>
    <t xml:space="preserve">University of Birmingham </t>
  </si>
  <si>
    <t>Amsterdam Port Authority</t>
  </si>
  <si>
    <t>1013 AA</t>
  </si>
  <si>
    <t>SYCTOM</t>
  </si>
  <si>
    <t xml:space="preserve">75001 </t>
  </si>
  <si>
    <t>Port of Paris</t>
  </si>
  <si>
    <t>76022 Cedex 3</t>
  </si>
  <si>
    <t>Port of Ostend</t>
  </si>
  <si>
    <t>8400</t>
  </si>
  <si>
    <t>BE255</t>
  </si>
  <si>
    <t>Steinbeis 2i GmbH</t>
  </si>
  <si>
    <t>HYDROGEN EUROPE</t>
  </si>
  <si>
    <t>Transport &amp; Environment</t>
  </si>
  <si>
    <t>Tata Steel Ijmuiden</t>
  </si>
  <si>
    <t xml:space="preserve">1970 CA </t>
  </si>
  <si>
    <t>FR421</t>
  </si>
  <si>
    <t>H4.0E</t>
  </si>
  <si>
    <t>European Institute for Innovation - Technology (reg. ass.)</t>
  </si>
  <si>
    <t>Municipality of Almere</t>
  </si>
  <si>
    <t>1315 HR</t>
  </si>
  <si>
    <t>2600 AA</t>
  </si>
  <si>
    <t>Carlow Kilkenny Energy Agency</t>
  </si>
  <si>
    <t>South West College</t>
  </si>
  <si>
    <t xml:space="preserve">BT80 8DN </t>
  </si>
  <si>
    <t>Open Systems Lab (WikiHouse Foundation until 28th August 2018)</t>
  </si>
  <si>
    <t>PE27 5 JL</t>
  </si>
  <si>
    <t>Holz100 Schwarzwald GmbH</t>
  </si>
  <si>
    <t>77933</t>
  </si>
  <si>
    <t>DE134</t>
  </si>
  <si>
    <t>Waterford Institute of Technology</t>
  </si>
  <si>
    <t>HappyMoo</t>
  </si>
  <si>
    <t>Walloon Breeding Association asbl</t>
  </si>
  <si>
    <t>5590</t>
  </si>
  <si>
    <t>BE351</t>
  </si>
  <si>
    <t>France Breeding Advise</t>
  </si>
  <si>
    <t>Regional association for performance testing in livestock breeding of Baden-Württemberg</t>
  </si>
  <si>
    <t>70190</t>
  </si>
  <si>
    <t>Qualitas AG</t>
  </si>
  <si>
    <t>6300</t>
  </si>
  <si>
    <t>CH066</t>
  </si>
  <si>
    <t>Walloon Agricultural Research Center</t>
  </si>
  <si>
    <t>University of Liège-Gembloux Agro-Bio Tech</t>
  </si>
  <si>
    <t>ESTEL Digital</t>
  </si>
  <si>
    <t xml:space="preserve">54220 </t>
  </si>
  <si>
    <t xml:space="preserve">State Control Association of North Rhine-Westphalia </t>
  </si>
  <si>
    <t xml:space="preserve">47809 </t>
  </si>
  <si>
    <t>Institute for milk testing GmbH &amp; Co. KG</t>
  </si>
  <si>
    <t xml:space="preserve">27283 </t>
  </si>
  <si>
    <t>CONVIS s.c.</t>
  </si>
  <si>
    <t>9085</t>
  </si>
  <si>
    <t xml:space="preserve">French Livestock Institute </t>
  </si>
  <si>
    <t>Irish Cattle Breeding Federation Society Limited</t>
  </si>
  <si>
    <t>P72 X050</t>
  </si>
  <si>
    <t>NATIONAL MILK RECORDS PLC</t>
  </si>
  <si>
    <t>SN15 1BN</t>
  </si>
  <si>
    <t>DEA22</t>
  </si>
  <si>
    <t>HeatNet NWE</t>
  </si>
  <si>
    <t>City of Dublin Energy Management Agency Ltd</t>
  </si>
  <si>
    <t>Cluster Cap Construction ASBL</t>
  </si>
  <si>
    <t xml:space="preserve">5032 </t>
  </si>
  <si>
    <t xml:space="preserve">8500 </t>
  </si>
  <si>
    <t xml:space="preserve">Intermunicipal Association Leiedal </t>
  </si>
  <si>
    <t>F25000</t>
  </si>
  <si>
    <t xml:space="preserve">Ecoliane </t>
  </si>
  <si>
    <t>59350</t>
  </si>
  <si>
    <t>University of Gent</t>
  </si>
  <si>
    <t>Amsterdam University of Applied Sciences</t>
  </si>
  <si>
    <t>1000BA</t>
  </si>
  <si>
    <t>7 Vents</t>
  </si>
  <si>
    <t>50200</t>
  </si>
  <si>
    <t>FR252</t>
  </si>
  <si>
    <t>Mijnwater B.V.</t>
  </si>
  <si>
    <t xml:space="preserve">6419 AT </t>
  </si>
  <si>
    <t>South Dublin County Council</t>
  </si>
  <si>
    <t>D24</t>
  </si>
  <si>
    <t>Centre for studies and expertise on Risks, Environment, Mobility, and Urban and Country Planning</t>
  </si>
  <si>
    <t>59019</t>
  </si>
  <si>
    <t>HECTOR</t>
  </si>
  <si>
    <t>Aberdeen City Council - Lead Partner</t>
  </si>
  <si>
    <t xml:space="preserve">Hydrogen, Fuel Cells and Electro-mobility in European Regions </t>
  </si>
  <si>
    <t>Municipality of Groningen</t>
  </si>
  <si>
    <t>9712 HN</t>
  </si>
  <si>
    <t>NLZZZ</t>
  </si>
  <si>
    <t>SUEZ recycling and recovery Netherlands</t>
  </si>
  <si>
    <t xml:space="preserve">6842 CV </t>
  </si>
  <si>
    <t>Publicly owned venture of the municipality of Duisburg</t>
  </si>
  <si>
    <t>47059</t>
  </si>
  <si>
    <t>DEA12</t>
  </si>
  <si>
    <t>ARP-GAN</t>
  </si>
  <si>
    <t>1150</t>
  </si>
  <si>
    <t xml:space="preserve">Touraine Vallee de l'Indre Municipalities </t>
  </si>
  <si>
    <t>37250</t>
  </si>
  <si>
    <t xml:space="preserve">AGR Waste Management Services </t>
  </si>
  <si>
    <t xml:space="preserve">HAN University of Applied Science </t>
  </si>
  <si>
    <t>6826 CC</t>
  </si>
  <si>
    <t>HI-ECOWIRE</t>
  </si>
  <si>
    <t>GREEN ISOLIGHT INTERNATIONAL</t>
  </si>
  <si>
    <t>62113</t>
  </si>
  <si>
    <t>62030</t>
  </si>
  <si>
    <t>SHWire</t>
  </si>
  <si>
    <t>32676</t>
  </si>
  <si>
    <t>DEA45</t>
  </si>
  <si>
    <t>JEUMONT Electric SAS</t>
  </si>
  <si>
    <t xml:space="preserve">59572 </t>
  </si>
  <si>
    <t>KDE ENERGY FRANCE</t>
  </si>
  <si>
    <t xml:space="preserve">59260 </t>
  </si>
  <si>
    <t>ESIX</t>
  </si>
  <si>
    <t>7870</t>
  </si>
  <si>
    <t>NEWTECH</t>
  </si>
  <si>
    <t>28066</t>
  </si>
  <si>
    <t>ITC15</t>
  </si>
  <si>
    <t>Moveo Pole</t>
  </si>
  <si>
    <t>University of Applied Sciences Esslingen, Institute for Sustainable Energy and Mobility</t>
  </si>
  <si>
    <t>73728</t>
  </si>
  <si>
    <t>DE113</t>
  </si>
  <si>
    <t>1348</t>
  </si>
  <si>
    <t>UKC21</t>
  </si>
  <si>
    <t>ICaRE4Farms</t>
  </si>
  <si>
    <t>53000</t>
  </si>
  <si>
    <t xml:space="preserve">Association of Chambers of Agriculture of the Atlantic Area </t>
  </si>
  <si>
    <t xml:space="preserve">Innovation Support Centre for Agricultural and Rural Development </t>
  </si>
  <si>
    <t>SunChip Projects</t>
  </si>
  <si>
    <t>7551CA</t>
  </si>
  <si>
    <t>Cornelissen Consulting Services BV</t>
  </si>
  <si>
    <t>7411 PL</t>
  </si>
  <si>
    <t>South Britanny University</t>
  </si>
  <si>
    <t>56100</t>
  </si>
  <si>
    <t>Northern and Western Regional Assembly</t>
  </si>
  <si>
    <t>Feng Technologies Ltd</t>
  </si>
  <si>
    <t>DE731</t>
  </si>
  <si>
    <t>IDEA</t>
  </si>
  <si>
    <t>Flemish Institute for Technological Research - VITO NV</t>
  </si>
  <si>
    <t>Research centre Jülich GmbH</t>
  </si>
  <si>
    <t>52425</t>
  </si>
  <si>
    <t>Algae Natural Food SAS</t>
  </si>
  <si>
    <t>67400</t>
  </si>
  <si>
    <t>BB projects</t>
  </si>
  <si>
    <t>CentraleSupélec- higher education engineering school</t>
  </si>
  <si>
    <t>92295</t>
  </si>
  <si>
    <t>5861</t>
  </si>
  <si>
    <t>Thomas More University college</t>
  </si>
  <si>
    <t>Teagasc – The Irish Agricultural and Food Development Authority</t>
  </si>
  <si>
    <t>7522</t>
  </si>
  <si>
    <t xml:space="preserve">SA2 8PP     </t>
  </si>
  <si>
    <t>3800</t>
  </si>
  <si>
    <t>9140</t>
  </si>
  <si>
    <t>IMAGINE</t>
  </si>
  <si>
    <t>Economic Office for the Province of Namur</t>
  </si>
  <si>
    <t>Surrey County Council</t>
  </si>
  <si>
    <t>KT1 2DN</t>
  </si>
  <si>
    <t>Palme Association</t>
  </si>
  <si>
    <t xml:space="preserve">75544 </t>
  </si>
  <si>
    <t>Moussy-Le-Neuf municipality</t>
  </si>
  <si>
    <t>77230</t>
  </si>
  <si>
    <t>Sustainable Food Foundation</t>
  </si>
  <si>
    <t xml:space="preserve">5617 BE </t>
  </si>
  <si>
    <t>Walloon office for vocational training and employment</t>
  </si>
  <si>
    <t>6000</t>
  </si>
  <si>
    <t>Phood Farm</t>
  </si>
  <si>
    <t>5643 TZ</t>
  </si>
  <si>
    <t>IT4Anxiety</t>
  </si>
  <si>
    <t>St-Martin Neuropsychiatric Centre</t>
  </si>
  <si>
    <t>BT48 7JL</t>
  </si>
  <si>
    <t>National Health Services Western Isles</t>
  </si>
  <si>
    <t xml:space="preserve">UK HS1 2BB </t>
  </si>
  <si>
    <t>Higher Education Institution of the Province of Namur</t>
  </si>
  <si>
    <t>EPSM Lille Métropole – WHOCC Collaborating Centre for research and training in mental health of Lille</t>
  </si>
  <si>
    <t>59487</t>
  </si>
  <si>
    <t>University of Amsterdam</t>
  </si>
  <si>
    <t>Evangelisches Klinikum Bethel, Department of Psychiatry and Psychotherapy</t>
  </si>
  <si>
    <t>33617</t>
  </si>
  <si>
    <t>Namur-Europe-Wallonie asbl</t>
  </si>
  <si>
    <t>1481</t>
  </si>
  <si>
    <t>GAC</t>
  </si>
  <si>
    <t>FR211</t>
  </si>
  <si>
    <t>AARDEX Group</t>
  </si>
  <si>
    <t>77400</t>
  </si>
  <si>
    <t xml:space="preserve"> EMDR-VR BV</t>
  </si>
  <si>
    <t>6222VL</t>
  </si>
  <si>
    <t>ITEG</t>
  </si>
  <si>
    <t>European Marine Energy Centre</t>
  </si>
  <si>
    <t xml:space="preserve">Normandy Development Agency </t>
  </si>
  <si>
    <t>Energy Valley</t>
  </si>
  <si>
    <t>University of Caen Normandy</t>
  </si>
  <si>
    <t xml:space="preserve">50130 </t>
  </si>
  <si>
    <t>University of le Havre Normandy</t>
  </si>
  <si>
    <t>76063</t>
  </si>
  <si>
    <t>Gent University</t>
  </si>
  <si>
    <t>Energy Systems Catapult</t>
  </si>
  <si>
    <t>B4 6BS</t>
  </si>
  <si>
    <t>Elogen (formerly known as AREVA H2GEN)</t>
  </si>
  <si>
    <t xml:space="preserve">91940 </t>
  </si>
  <si>
    <t>Orbital Marine Power Ltd</t>
  </si>
  <si>
    <t>KW15 1ZL</t>
  </si>
  <si>
    <t>Smart Hydrogen Consulting</t>
  </si>
  <si>
    <t>GU10 3QT</t>
  </si>
  <si>
    <t>LOGiC</t>
  </si>
  <si>
    <t>Regional development agency North Holland North</t>
  </si>
  <si>
    <t>1817 MS</t>
  </si>
  <si>
    <t>University of Applied Sciences Trier
Institute for Applied Material Flow Management - IfaS</t>
  </si>
  <si>
    <t>Foundation Off Grid Test Centre (OGTC)</t>
  </si>
  <si>
    <t>1715 GV</t>
  </si>
  <si>
    <t>the islands of Ponant</t>
  </si>
  <si>
    <t>56400</t>
  </si>
  <si>
    <t>Aquatera Ltd</t>
  </si>
  <si>
    <t>Tocardo Solutions BV</t>
  </si>
  <si>
    <t>1779GP</t>
  </si>
  <si>
    <t>Alliance for Rural Electrification</t>
  </si>
  <si>
    <t>Associated community administration Birkenfeld</t>
  </si>
  <si>
    <t>55765</t>
  </si>
  <si>
    <t>Water authority North-Holland North</t>
  </si>
  <si>
    <t>1703 WC</t>
  </si>
  <si>
    <t>Machining4.0</t>
  </si>
  <si>
    <t>Sirris, the collective center of the technological industry</t>
  </si>
  <si>
    <t>BE-3001</t>
  </si>
  <si>
    <t>Technical Centre for mechanical industries</t>
  </si>
  <si>
    <t>Fraunhofer Application Center Industrial Automation (IOSB-INA)</t>
  </si>
  <si>
    <t>32657</t>
  </si>
  <si>
    <t>Irish Manufacturing Research</t>
  </si>
  <si>
    <t>University College Dublin - National University of Ireland Dublin</t>
  </si>
  <si>
    <t>D04V1W8</t>
  </si>
  <si>
    <t>Swiss Mechatronics</t>
  </si>
  <si>
    <t>8800</t>
  </si>
  <si>
    <t>ZHAW Zurich University of Applied Sciences</t>
  </si>
  <si>
    <t>8401</t>
  </si>
  <si>
    <t>Foundation STODT Practice Center for advanced Technology</t>
  </si>
  <si>
    <t>7553 VZ</t>
  </si>
  <si>
    <t>University of Strathclyde</t>
  </si>
  <si>
    <t>G1 1XQ</t>
  </si>
  <si>
    <t>MedicalMountains AG</t>
  </si>
  <si>
    <t xml:space="preserve">78532 </t>
  </si>
  <si>
    <t>DE137</t>
  </si>
  <si>
    <t>MATMED</t>
  </si>
  <si>
    <t>M15JW</t>
  </si>
  <si>
    <t>Center for NanoTechnology (CeNTech) Ltd.</t>
  </si>
  <si>
    <t>48149</t>
  </si>
  <si>
    <t>Development Company East Netherlands NV (East NL)</t>
  </si>
  <si>
    <t>7333 NP (PO box 1026 -  7301 BG)</t>
  </si>
  <si>
    <t>52068</t>
  </si>
  <si>
    <t>The University of Manchester</t>
  </si>
  <si>
    <t>M13 9PL</t>
  </si>
  <si>
    <t>N/A</t>
  </si>
  <si>
    <t>Aachen-Maastricht Institute for Biobased Materials (Maastricht University)</t>
  </si>
  <si>
    <t>5026 PG</t>
  </si>
  <si>
    <t>Development Agency of Nordhessen</t>
  </si>
  <si>
    <t>34117</t>
  </si>
  <si>
    <t>40225</t>
  </si>
  <si>
    <t>MegaAWE</t>
  </si>
  <si>
    <t>Mayo County Council</t>
  </si>
  <si>
    <t>Airborne Wind Europe AISBL</t>
  </si>
  <si>
    <t>Ampyx Power B.V.</t>
  </si>
  <si>
    <t>2521 AL</t>
  </si>
  <si>
    <t>Parkburn Precision Handling Systems</t>
  </si>
  <si>
    <t>ML3 0ED</t>
  </si>
  <si>
    <t>Offshore Renewable Energy Catapult</t>
  </si>
  <si>
    <t>NE24 1LZ</t>
  </si>
  <si>
    <t xml:space="preserve">BlueWise Marine (formerly SBay) </t>
  </si>
  <si>
    <t>H91 DCH9</t>
  </si>
  <si>
    <t>45145</t>
  </si>
  <si>
    <t>Belgian Anonymous Company of Aeronautical Constructions - Limburg</t>
  </si>
  <si>
    <t>European Institute for Innovation - Technology (EIfI-TECH)</t>
  </si>
  <si>
    <t xml:space="preserve">73525 </t>
  </si>
  <si>
    <t>Bretagne Développement Innovation</t>
  </si>
  <si>
    <t>35510</t>
  </si>
  <si>
    <t xml:space="preserve">Siemens Industry Software NV </t>
  </si>
  <si>
    <t>The European Marine Energy Centre Ireland Ltd</t>
  </si>
  <si>
    <t>RWE Renewables Ireland Ltd</t>
  </si>
  <si>
    <t>R95 H488</t>
  </si>
  <si>
    <t>FR813</t>
  </si>
  <si>
    <t>40476</t>
  </si>
  <si>
    <t>MiteControl</t>
  </si>
  <si>
    <t>Experimental Poultry Centre</t>
  </si>
  <si>
    <t>Koppert BV</t>
  </si>
  <si>
    <t>2651BE</t>
  </si>
  <si>
    <t>NL33A</t>
  </si>
  <si>
    <t>Université Paul-Valéry Montpellier 3</t>
  </si>
  <si>
    <t>34199</t>
  </si>
  <si>
    <t>Technical Poultry Institute</t>
  </si>
  <si>
    <t>University of Leuven, represented by KU Leuven Research &amp; Development</t>
  </si>
  <si>
    <t>RSK ADAS Ltd</t>
  </si>
  <si>
    <t>BS11 8DE</t>
  </si>
  <si>
    <t>Belgabroed</t>
  </si>
  <si>
    <t>2330</t>
  </si>
  <si>
    <t>DE943</t>
  </si>
  <si>
    <t>MUSTBE0</t>
  </si>
  <si>
    <t>Energiesprong Foundation</t>
  </si>
  <si>
    <t>1093NK</t>
  </si>
  <si>
    <t>Greenflex (host Energiesprong market development team France)</t>
  </si>
  <si>
    <t>Energiesprong UK</t>
  </si>
  <si>
    <t>MK5 8NG</t>
  </si>
  <si>
    <t>German Energy Agency (host Energiesprong market development team DE)</t>
  </si>
  <si>
    <t>10115</t>
  </si>
  <si>
    <t>Vonovia SE</t>
  </si>
  <si>
    <t>44803</t>
  </si>
  <si>
    <t>Notre Logis</t>
  </si>
  <si>
    <t>59259</t>
  </si>
  <si>
    <t>Woonmeij</t>
  </si>
  <si>
    <t xml:space="preserve">5482 KG </t>
  </si>
  <si>
    <t>Factory Zero BV</t>
  </si>
  <si>
    <t>404 JA</t>
  </si>
  <si>
    <t>VIOS building group BV</t>
  </si>
  <si>
    <t>3565 BM</t>
  </si>
  <si>
    <t>Rc Panels B.V.</t>
  </si>
  <si>
    <t>8152 GA</t>
  </si>
  <si>
    <t>VBW BUILDING AND LIVING GMBH</t>
  </si>
  <si>
    <t xml:space="preserve">44803 </t>
  </si>
  <si>
    <t>Housing Association by Vorgebirgspark eG</t>
  </si>
  <si>
    <t xml:space="preserve">50935 </t>
  </si>
  <si>
    <t>Building Cooperative Oberricklingen eG in Hannover</t>
  </si>
  <si>
    <t>30459</t>
  </si>
  <si>
    <t>DE929</t>
  </si>
  <si>
    <t>UNION NATIONALE DES FEDERATIONS D'ORGANISMES D'HABITATIONS A LOYER MODERE</t>
  </si>
  <si>
    <t>arsago</t>
  </si>
  <si>
    <t>82343</t>
  </si>
  <si>
    <t>DE21L</t>
  </si>
  <si>
    <t>Sub-partners of PP2 Energiesprong FR</t>
  </si>
  <si>
    <t>Royal Borough of Kensington and Chelsea</t>
  </si>
  <si>
    <t>W114AT</t>
  </si>
  <si>
    <t>London Borough of Ealing</t>
  </si>
  <si>
    <t>W5 2HL</t>
  </si>
  <si>
    <t>WWS – Wohn- und Wirtschafts- Service Herford GmbH</t>
  </si>
  <si>
    <t>32052</t>
  </si>
  <si>
    <t>DEA43</t>
  </si>
  <si>
    <t>City of Raismes</t>
  </si>
  <si>
    <t>59590</t>
  </si>
  <si>
    <t>London Borough of Sutton</t>
  </si>
  <si>
    <t xml:space="preserve">SM1 4LE </t>
  </si>
  <si>
    <t>NWE - REGENERATIS</t>
  </si>
  <si>
    <t>SPAQUE</t>
  </si>
  <si>
    <t>Materials Processing Institute</t>
  </si>
  <si>
    <t>TS6 6US</t>
  </si>
  <si>
    <t>UKC12</t>
  </si>
  <si>
    <t>International Technology Center for Earth &amp; Stone</t>
  </si>
  <si>
    <t>7500</t>
  </si>
  <si>
    <t>BE327</t>
  </si>
  <si>
    <t>French Geological &amp; Mining Survey &amp; Research</t>
  </si>
  <si>
    <t>IXSANE</t>
  </si>
  <si>
    <t>59493</t>
  </si>
  <si>
    <t>OVAM</t>
  </si>
  <si>
    <t>Cologne University of Applied Sciences</t>
  </si>
  <si>
    <t>50678</t>
  </si>
  <si>
    <t>Bergische Waste Management Agency</t>
  </si>
  <si>
    <t xml:space="preserve">51766 </t>
  </si>
  <si>
    <t>DEA2C</t>
  </si>
  <si>
    <t>Cranfield University</t>
  </si>
  <si>
    <t xml:space="preserve">MK43 0AL </t>
  </si>
  <si>
    <t>5380</t>
  </si>
  <si>
    <t>NWE MEA</t>
  </si>
  <si>
    <t>Dutch Marine Energy Centre</t>
  </si>
  <si>
    <t xml:space="preserve">1817 MN </t>
  </si>
  <si>
    <t>University College Cork, National University of Ireland, Cork</t>
  </si>
  <si>
    <t>T12YN60</t>
  </si>
  <si>
    <t>Ecole Centrale de Nantes</t>
  </si>
  <si>
    <t>Centrale Nantes</t>
  </si>
  <si>
    <t>44300</t>
  </si>
  <si>
    <t>Exceedence Limited</t>
  </si>
  <si>
    <t>T23XE10</t>
  </si>
  <si>
    <t>INNOSEA SAS</t>
  </si>
  <si>
    <t>6708 PM</t>
  </si>
  <si>
    <t>Navingo BV</t>
  </si>
  <si>
    <t>3115 JG</t>
  </si>
  <si>
    <t>University of Edinburgh</t>
  </si>
  <si>
    <t>EH8 9YL</t>
  </si>
  <si>
    <t>29280</t>
  </si>
  <si>
    <t>NWE-Chance</t>
  </si>
  <si>
    <t>Isala</t>
  </si>
  <si>
    <t xml:space="preserve">8025 AB </t>
  </si>
  <si>
    <t>Jessa Hospital</t>
  </si>
  <si>
    <t>HC@Home B.V. partner dropped out July 2021</t>
  </si>
  <si>
    <t xml:space="preserve">8025 AZ  </t>
  </si>
  <si>
    <t>CE-Mate B.V.</t>
  </si>
  <si>
    <t>7522NM</t>
  </si>
  <si>
    <t xml:space="preserve">European Health Telematics Association </t>
  </si>
  <si>
    <t xml:space="preserve">Hasselt University </t>
  </si>
  <si>
    <t>BE3500</t>
  </si>
  <si>
    <t>University of Strathclyde (Digital Health and Care Institute)</t>
  </si>
  <si>
    <t>Sensium Healthcare</t>
  </si>
  <si>
    <t>OX14 4SA</t>
  </si>
  <si>
    <t>Build in Europe s.a.</t>
  </si>
  <si>
    <t>4368</t>
  </si>
  <si>
    <t>Maastricht University Medical Centre</t>
  </si>
  <si>
    <t xml:space="preserve">6229 HX </t>
  </si>
  <si>
    <t>Sananet Care B.V.</t>
  </si>
  <si>
    <t>6131 AL</t>
  </si>
  <si>
    <t xml:space="preserve">8025 AZ </t>
  </si>
  <si>
    <t xml:space="preserve">OceanDEMO </t>
  </si>
  <si>
    <t>Foundation Dutch Marine Energy Centre</t>
  </si>
  <si>
    <t>BlueWise Marine</t>
  </si>
  <si>
    <t>Orbital Marine Power Limited</t>
  </si>
  <si>
    <t>SeaQurrent Holding B.V.</t>
  </si>
  <si>
    <t xml:space="preserve">9001NM </t>
  </si>
  <si>
    <t>NL121</t>
  </si>
  <si>
    <t>Vilicom Engineering Limited</t>
  </si>
  <si>
    <t>D12 XY86</t>
  </si>
  <si>
    <t>Magallanes Tidal Energy Ltd</t>
  </si>
  <si>
    <t>KW15 51Z</t>
  </si>
  <si>
    <t xml:space="preserve">Mocean Energy Limited </t>
  </si>
  <si>
    <t>EH12 5HD</t>
  </si>
  <si>
    <t xml:space="preserve">AWS Ocean Energy Limited </t>
  </si>
  <si>
    <t xml:space="preserve">Oceans of Energy B.V. </t>
  </si>
  <si>
    <t>2236 ZZ</t>
  </si>
  <si>
    <t>Dublin Offshore Consultants Ltd</t>
  </si>
  <si>
    <t>Dundalk Institute of Technology</t>
  </si>
  <si>
    <t>A91 KS84</t>
  </si>
  <si>
    <t>TFI Marine UK Ltd</t>
  </si>
  <si>
    <t>AB10 1XE</t>
  </si>
  <si>
    <t xml:space="preserve">National Oceanography Centre </t>
  </si>
  <si>
    <t>SO14 3ZH</t>
  </si>
  <si>
    <t>EOLINK</t>
  </si>
  <si>
    <t>UKL14</t>
  </si>
  <si>
    <t>OIP4NWE</t>
  </si>
  <si>
    <t>5612AE</t>
  </si>
  <si>
    <t>AIXTRON SE</t>
  </si>
  <si>
    <t>52134</t>
  </si>
  <si>
    <t>Photonics Bretagne</t>
  </si>
  <si>
    <t>22300</t>
  </si>
  <si>
    <t>Vrije Universiteit Brussel</t>
  </si>
  <si>
    <t>SMART Photonics</t>
  </si>
  <si>
    <t>5612AX</t>
  </si>
  <si>
    <t>Tyndall National Institute</t>
  </si>
  <si>
    <t xml:space="preserve">T12 R5CP  </t>
  </si>
  <si>
    <t>VTEC Lasers &amp; Sensors</t>
  </si>
  <si>
    <t>5616LZ</t>
  </si>
  <si>
    <t>Technobis Fibre Technologies</t>
  </si>
  <si>
    <t>1812SC</t>
  </si>
  <si>
    <t>mBryonics Limited</t>
  </si>
  <si>
    <t>H91AHF5</t>
  </si>
  <si>
    <t>NanoMicroMaterialsPhotonics.NRW Cluster c/o NMWP Management GmbH</t>
  </si>
  <si>
    <t>Photon Delta</t>
  </si>
  <si>
    <t xml:space="preserve">5656AE </t>
  </si>
  <si>
    <t>OPIN</t>
  </si>
  <si>
    <t>TR27 4DD</t>
  </si>
  <si>
    <t>Sirris, the collective centre of the technological industry</t>
  </si>
  <si>
    <t>1817 MN</t>
  </si>
  <si>
    <t>Fraunhofer-Gesellschaft zur Förderung der angewandten Forschung e.V.</t>
  </si>
  <si>
    <t xml:space="preserve"> 34119</t>
  </si>
  <si>
    <t>Maastricht University Medical Center</t>
  </si>
  <si>
    <t>6229HX</t>
  </si>
  <si>
    <t>Sananet</t>
  </si>
  <si>
    <t>6131AL</t>
  </si>
  <si>
    <t>2240</t>
  </si>
  <si>
    <t>Exploris Ltd</t>
  </si>
  <si>
    <t>8002</t>
  </si>
  <si>
    <t xml:space="preserve">Nurogames </t>
  </si>
  <si>
    <t>50676</t>
  </si>
  <si>
    <t xml:space="preserve">German Foundation for the Chronically Ill </t>
  </si>
  <si>
    <t>90762</t>
  </si>
  <si>
    <t>Queen’s University Belfast</t>
  </si>
  <si>
    <t>BY9 7BL</t>
  </si>
  <si>
    <t>University Hospital RWTH Aachen</t>
  </si>
  <si>
    <t xml:space="preserve">Univeristy College Dublin </t>
  </si>
  <si>
    <t>University of Suffolk</t>
  </si>
  <si>
    <t>UKH14</t>
  </si>
  <si>
    <t>Research &amp; Innovation Management Services bv</t>
  </si>
  <si>
    <t>Phos4You</t>
  </si>
  <si>
    <t>Lippeverband</t>
  </si>
  <si>
    <t>44135</t>
  </si>
  <si>
    <t>French National Research Institute for Agriculture, Food and Environment</t>
  </si>
  <si>
    <t>35044</t>
  </si>
  <si>
    <t>Cork Institute of Technology - Water Systems and Services Innovation Centre</t>
  </si>
  <si>
    <t>University of Applied Sciences and Arts Northwestern Switzerland</t>
  </si>
  <si>
    <t>4132</t>
  </si>
  <si>
    <t>CH032</t>
  </si>
  <si>
    <t>Glasgow Caledonian University</t>
  </si>
  <si>
    <t>G4 0BA</t>
  </si>
  <si>
    <t>Environmental Research Institute, North Highland College, University of the Highlans and Islands</t>
  </si>
  <si>
    <t>KW14 7EE</t>
  </si>
  <si>
    <t>UKM61</t>
  </si>
  <si>
    <t>Veolia Environnement</t>
  </si>
  <si>
    <t>93300</t>
  </si>
  <si>
    <t>Emschergenossenschaft</t>
  </si>
  <si>
    <t>NV HVC</t>
  </si>
  <si>
    <t>1812 RD</t>
  </si>
  <si>
    <t>Scottish Water</t>
  </si>
  <si>
    <t>EH10 6YK</t>
  </si>
  <si>
    <t>PowerVIBES</t>
  </si>
  <si>
    <t>5612AZ</t>
  </si>
  <si>
    <t>IBIS Power BV drop-out per 24/11/2020</t>
  </si>
  <si>
    <t>5617AC</t>
  </si>
  <si>
    <t>Double 2 BV Mediaproducties</t>
  </si>
  <si>
    <t>1033 EK</t>
  </si>
  <si>
    <t>The Factory bvba (CVBA - VSO  until  31-12-2018)</t>
  </si>
  <si>
    <t>3970</t>
  </si>
  <si>
    <t>Off Grid Energy Limited</t>
  </si>
  <si>
    <t>CV230PB</t>
  </si>
  <si>
    <t>3D asbl (Dour Développement Durable) - drop-out per 1/9/2020</t>
  </si>
  <si>
    <t>7370</t>
  </si>
  <si>
    <t>Eurosonic Noorderslag</t>
  </si>
  <si>
    <t>9724 DA</t>
  </si>
  <si>
    <t>Flexotels BV</t>
  </si>
  <si>
    <t>5684 NV</t>
  </si>
  <si>
    <t>ZAP Concepts</t>
  </si>
  <si>
    <t>8181 NA</t>
  </si>
  <si>
    <t>Democrazy - VZW</t>
  </si>
  <si>
    <t>QCAP</t>
  </si>
  <si>
    <t>6525 AJ</t>
  </si>
  <si>
    <t>Flanders Centre of Postharvest Research</t>
  </si>
  <si>
    <t xml:space="preserve">B-3001 </t>
  </si>
  <si>
    <t>STOREX Belgium BVBA</t>
  </si>
  <si>
    <t>B-9190</t>
  </si>
  <si>
    <t>The Chamber of Agriculture Lower Saxony, Fruit Research Station Jork</t>
  </si>
  <si>
    <t>26121</t>
  </si>
  <si>
    <t>MK43 0AL</t>
  </si>
  <si>
    <t>UKH25</t>
  </si>
  <si>
    <t>NKT Photonics A/S</t>
  </si>
  <si>
    <t>UKJ33</t>
  </si>
  <si>
    <t>Sensor Sense BV</t>
  </si>
  <si>
    <t>6545 AV</t>
  </si>
  <si>
    <t>RAWFILL</t>
  </si>
  <si>
    <t xml:space="preserve">SPAQuE </t>
  </si>
  <si>
    <t>Public waste agency of Flanders</t>
  </si>
  <si>
    <t>51766</t>
  </si>
  <si>
    <t>CHAMPS JOUAULT</t>
  </si>
  <si>
    <t xml:space="preserve">50670 </t>
  </si>
  <si>
    <t>UK Research and Innovation</t>
  </si>
  <si>
    <t>ATRASOL</t>
  </si>
  <si>
    <t>1450</t>
  </si>
  <si>
    <t>University of Leuven</t>
  </si>
  <si>
    <t>REAMIT</t>
  </si>
  <si>
    <t>University of Bedfordshire</t>
  </si>
  <si>
    <t>LU1 3JU</t>
  </si>
  <si>
    <t>UKH21</t>
  </si>
  <si>
    <t>Images &amp; Réseaux</t>
  </si>
  <si>
    <t xml:space="preserve">22300 </t>
  </si>
  <si>
    <t>National University of Ireland, Dublin, University College Dublin</t>
  </si>
  <si>
    <t>University of Nantes</t>
  </si>
  <si>
    <t>44035</t>
  </si>
  <si>
    <t>FR515</t>
  </si>
  <si>
    <t>Levstone Ltd.</t>
  </si>
  <si>
    <t>MK9 2UB</t>
  </si>
  <si>
    <t>UKJ13</t>
  </si>
  <si>
    <t>Nottingham Trent University</t>
  </si>
  <si>
    <t>NG1 4FQ</t>
  </si>
  <si>
    <t>Whysor</t>
  </si>
  <si>
    <t xml:space="preserve">5944ND </t>
  </si>
  <si>
    <t>Institute of Technology in Tralee</t>
  </si>
  <si>
    <t>V92 HD4V</t>
  </si>
  <si>
    <t>SenX</t>
  </si>
  <si>
    <t>29490</t>
  </si>
  <si>
    <t>BT52 1SA</t>
  </si>
  <si>
    <t>RED WoLF</t>
  </si>
  <si>
    <t>Leeds Beckett University</t>
  </si>
  <si>
    <t>LS1 3HE</t>
  </si>
  <si>
    <t>Oldham Metropolitan Borough Council</t>
  </si>
  <si>
    <t>OL1 1UT</t>
  </si>
  <si>
    <t>Institute of Technology, Sligo</t>
  </si>
  <si>
    <t>F91 YW50</t>
  </si>
  <si>
    <t>University of Lorraine</t>
  </si>
  <si>
    <t>54052</t>
  </si>
  <si>
    <t>Electricite de France</t>
  </si>
  <si>
    <t>Wakefield and District Housing Limited</t>
  </si>
  <si>
    <t>WF10 5HX</t>
  </si>
  <si>
    <t>UKE45</t>
  </si>
  <si>
    <t>Volta (Tecnolec until 01/2019)</t>
  </si>
  <si>
    <t>National Union of Students of the United Kingdom</t>
  </si>
  <si>
    <t>SK10 2NZ</t>
  </si>
  <si>
    <t>Arge Solar</t>
  </si>
  <si>
    <t>Neolia</t>
  </si>
  <si>
    <t xml:space="preserve"> 25200</t>
  </si>
  <si>
    <t>Cork City Council</t>
  </si>
  <si>
    <t>Carbery Housing Association</t>
  </si>
  <si>
    <t>First Choice  Homes</t>
  </si>
  <si>
    <t>OL1 1BE</t>
  </si>
  <si>
    <t>Students Organising for Sustainability – UK</t>
  </si>
  <si>
    <t>eco:novis - consulting engineers</t>
  </si>
  <si>
    <t>L-8522</t>
  </si>
  <si>
    <t>Sligo Leitrim ITS Regional Development Projects DAC</t>
  </si>
  <si>
    <t>PCMCS Tech Ltd t/a GLAS Energy Technology</t>
  </si>
  <si>
    <t>Energipark Réiden S.A.</t>
  </si>
  <si>
    <t>CS 62291 - 56 008</t>
  </si>
  <si>
    <t>RE-DIRECT</t>
  </si>
  <si>
    <t>University of Kassel</t>
  </si>
  <si>
    <t>34125</t>
  </si>
  <si>
    <t>Environment Technique Baden-Baden</t>
  </si>
  <si>
    <t>76532</t>
  </si>
  <si>
    <t>DE121</t>
  </si>
  <si>
    <t>Q21 - Agency for Qualification and Transfer Management</t>
  </si>
  <si>
    <t>33613</t>
  </si>
  <si>
    <t>Cwm Harry Land Trust</t>
  </si>
  <si>
    <t>SY16 1DZ</t>
  </si>
  <si>
    <t>Association of Local Initiatives for Energy and Environment</t>
  </si>
  <si>
    <t>Kerval Centre Armor</t>
  </si>
  <si>
    <t>Irish Bioenergy Association</t>
  </si>
  <si>
    <t>D11KXN4</t>
  </si>
  <si>
    <t>Western Development Commission</t>
  </si>
  <si>
    <t>F45 HT91</t>
  </si>
  <si>
    <t>Pro Natura</t>
  </si>
  <si>
    <t>1501</t>
  </si>
  <si>
    <t>Aberystwyth University</t>
  </si>
  <si>
    <t>SY23 3FB</t>
  </si>
  <si>
    <t>UniLaSalle</t>
  </si>
  <si>
    <t>University Lasalle</t>
  </si>
  <si>
    <t>60026</t>
  </si>
  <si>
    <t xml:space="preserve">7300 ES </t>
  </si>
  <si>
    <t>blended learning institutions' cooperative</t>
  </si>
  <si>
    <t>47001</t>
  </si>
  <si>
    <t>Council for the Economic Development of the Construction sectorn</t>
  </si>
  <si>
    <t>RegEnergy</t>
  </si>
  <si>
    <t>Brest métropolis</t>
  </si>
  <si>
    <t xml:space="preserve"> 29238 </t>
  </si>
  <si>
    <t>Flux50</t>
  </si>
  <si>
    <t>Waterstromen  (inactive PP profile)</t>
  </si>
  <si>
    <t>Planair</t>
  </si>
  <si>
    <t>1400</t>
  </si>
  <si>
    <t>Ormonde Upgrading Limited</t>
  </si>
  <si>
    <t>X91 Y9VW</t>
  </si>
  <si>
    <t>Waterstromen Etten BV</t>
  </si>
  <si>
    <t>ReNu2Farm</t>
  </si>
  <si>
    <t>University of Limerick, Faculty of Science and Engineering, School of Natural Sciences</t>
  </si>
  <si>
    <t>V94T9PX</t>
  </si>
  <si>
    <t>Munster Technological University (formerly Cork Institute of Technology)</t>
  </si>
  <si>
    <t>ARVALIS</t>
  </si>
  <si>
    <t>75116</t>
  </si>
  <si>
    <t>Soil Concept S.A.</t>
  </si>
  <si>
    <t>Outotec GmbH &amp; Co. KG</t>
  </si>
  <si>
    <t>61440</t>
  </si>
  <si>
    <t>Nutrient Management Institute</t>
  </si>
  <si>
    <t>6709 PA</t>
  </si>
  <si>
    <t>Inagro</t>
  </si>
  <si>
    <t>BE256</t>
  </si>
  <si>
    <t>Institute of Technology Carlow</t>
  </si>
  <si>
    <t>R93 V960</t>
  </si>
  <si>
    <t>IMPACT vzw</t>
  </si>
  <si>
    <t>9572</t>
  </si>
  <si>
    <t>EST Horticole</t>
  </si>
  <si>
    <t xml:space="preserve">88700 </t>
  </si>
  <si>
    <t>RIGHTWEIGHT</t>
  </si>
  <si>
    <t>Saxion University of Applied Sciences</t>
  </si>
  <si>
    <t>7500 KB</t>
  </si>
  <si>
    <t>Karlsruhe Institute of Technology - Institute for Product Development (IPEK)</t>
  </si>
  <si>
    <t xml:space="preserve">3920 </t>
  </si>
  <si>
    <t>Polymeris (formerly Plastipolis)</t>
  </si>
  <si>
    <t xml:space="preserve">53810 </t>
  </si>
  <si>
    <t>IMAST - Technological District on Engineering of polymeric and composite Materials and STructures SCARL</t>
  </si>
  <si>
    <t>ITF33</t>
  </si>
  <si>
    <t xml:space="preserve">40225 </t>
  </si>
  <si>
    <t>river</t>
  </si>
  <si>
    <t>JUNIA</t>
  </si>
  <si>
    <t>59046</t>
  </si>
  <si>
    <t xml:space="preserve">UNIVERSITY OF BEDFORDSHIRE </t>
  </si>
  <si>
    <t>Foundation STC group</t>
  </si>
  <si>
    <t>63140</t>
  </si>
  <si>
    <t>Cleancarb</t>
  </si>
  <si>
    <t>8190</t>
  </si>
  <si>
    <t>MK9 1BB</t>
  </si>
  <si>
    <t>University Picardie Jules Verne</t>
  </si>
  <si>
    <t>80025</t>
  </si>
  <si>
    <t>FR223</t>
  </si>
  <si>
    <t>Counseling and Innovation in Logistic</t>
  </si>
  <si>
    <t xml:space="preserve">76 600 </t>
  </si>
  <si>
    <t>ECE Engine Control Electronics GmbH</t>
  </si>
  <si>
    <t xml:space="preserve">88045 </t>
  </si>
  <si>
    <t>Development Centre for Ship Technology and Transport Systems</t>
  </si>
  <si>
    <t xml:space="preserve">D-47057 </t>
  </si>
  <si>
    <t>76600</t>
  </si>
  <si>
    <t>SeRaMCo</t>
  </si>
  <si>
    <t>PREFER</t>
  </si>
  <si>
    <t>Beton - Betz GmbH</t>
  </si>
  <si>
    <t>74912</t>
  </si>
  <si>
    <t>Vicat</t>
  </si>
  <si>
    <t xml:space="preserve">   54990</t>
  </si>
  <si>
    <t>Schuttelaar &amp; Partners</t>
  </si>
  <si>
    <t>TRADECOWALL SCRL - Traitement des Déchets de Construction en Wallonie</t>
  </si>
  <si>
    <t>University of Liege</t>
  </si>
  <si>
    <t>L-1511</t>
  </si>
  <si>
    <t>CS 25233 54052</t>
  </si>
  <si>
    <t>54510</t>
  </si>
  <si>
    <t>SHAREPAIR</t>
  </si>
  <si>
    <t>House of sustainable development</t>
  </si>
  <si>
    <t xml:space="preserve">7300 </t>
  </si>
  <si>
    <t>City of Roeselare</t>
  </si>
  <si>
    <t>The Restart Project</t>
  </si>
  <si>
    <t>SW9 7QD</t>
  </si>
  <si>
    <t>Repair&amp;Share</t>
  </si>
  <si>
    <t>Delft  University of Technology</t>
  </si>
  <si>
    <t>2628CE</t>
  </si>
  <si>
    <t>The Manchester Metropolitan University</t>
  </si>
  <si>
    <t>Belgian consumers organization Test-Achats</t>
  </si>
  <si>
    <t>Prototypes for Europe e.V.</t>
  </si>
  <si>
    <t>10999</t>
  </si>
  <si>
    <t>Statik</t>
  </si>
  <si>
    <t>KU Leuven – University of Leuven, represented by KU Leuven R&amp;D</t>
  </si>
  <si>
    <t>VITO NV</t>
  </si>
  <si>
    <t>Repair Together ASBL</t>
  </si>
  <si>
    <t>Maakbaar Leuven</t>
  </si>
  <si>
    <t>59100</t>
  </si>
  <si>
    <t>SHICC</t>
  </si>
  <si>
    <t>City of Lille</t>
  </si>
  <si>
    <t>59033</t>
  </si>
  <si>
    <t>Community Land Trust Brussels</t>
  </si>
  <si>
    <t>1190</t>
  </si>
  <si>
    <t>National Community Land Trust Network</t>
  </si>
  <si>
    <t>SE1 4YR</t>
  </si>
  <si>
    <t>Community Development in Ghent</t>
  </si>
  <si>
    <t>London Community Land Trust</t>
  </si>
  <si>
    <t>E14 8BP</t>
  </si>
  <si>
    <t>Global Fund for Cities Development</t>
  </si>
  <si>
    <t>93100</t>
  </si>
  <si>
    <t>And the People</t>
  </si>
  <si>
    <t xml:space="preserve">1011 AC </t>
  </si>
  <si>
    <t>id22: Institute for Creative Sustainability e.V.</t>
  </si>
  <si>
    <t>10179</t>
  </si>
  <si>
    <t>South of Scotland Community Housing</t>
  </si>
  <si>
    <t>DG8 6EQ</t>
  </si>
  <si>
    <t>UKM32</t>
  </si>
  <si>
    <t>SOA Research CLG</t>
  </si>
  <si>
    <t>Smart Circular Bridge (SCB)</t>
  </si>
  <si>
    <t>TU/e Eindhoven, University of Technology, Netherlands</t>
  </si>
  <si>
    <t>5612AP</t>
  </si>
  <si>
    <t>KU Leuven</t>
  </si>
  <si>
    <t>B3001</t>
  </si>
  <si>
    <t>FiberCore Europe BV</t>
  </si>
  <si>
    <t>3077CP</t>
  </si>
  <si>
    <t xml:space="preserve">24SEA BVBA </t>
  </si>
  <si>
    <t>Lineo - NatUp fibres</t>
  </si>
  <si>
    <t xml:space="preserve">76190 </t>
  </si>
  <si>
    <t>University of Stuttgart</t>
  </si>
  <si>
    <t>Centre of Expertise Biobased Economy (Avans University of Applied Sciences)</t>
  </si>
  <si>
    <t>5037DA</t>
  </si>
  <si>
    <t>Vrije Universiteit Brussels</t>
  </si>
  <si>
    <t>City Of Bergen Op Zoom</t>
  </si>
  <si>
    <t>4600 AA</t>
  </si>
  <si>
    <t>City of Almere</t>
  </si>
  <si>
    <t>1315HR</t>
  </si>
  <si>
    <t>Proesler Communications</t>
  </si>
  <si>
    <t>72072</t>
  </si>
  <si>
    <t>9810</t>
  </si>
  <si>
    <t>89073</t>
  </si>
  <si>
    <t>DE144</t>
  </si>
  <si>
    <t>Van Hattum en Blankevoort  BV</t>
  </si>
  <si>
    <t>4131 NJ</t>
  </si>
  <si>
    <t>FibR GmbH</t>
  </si>
  <si>
    <t>70182</t>
  </si>
  <si>
    <t>SMART TRACK 4 WATERWAY (ST4W)</t>
  </si>
  <si>
    <t>Multitel</t>
  </si>
  <si>
    <t>IT-Optics</t>
  </si>
  <si>
    <t>CRITT T&amp;L</t>
  </si>
  <si>
    <t>Logistics in Wallonia</t>
  </si>
  <si>
    <t>Telematic Bureau for Waterway</t>
  </si>
  <si>
    <t>3011 BN</t>
  </si>
  <si>
    <t>Institute for Internationa Transport Law</t>
  </si>
  <si>
    <t>76000</t>
  </si>
  <si>
    <t>Sogestran</t>
  </si>
  <si>
    <t>Waterway Projects Foundation</t>
  </si>
  <si>
    <t>Autonomous Port of Centre an West</t>
  </si>
  <si>
    <t xml:space="preserve"> 7110 </t>
  </si>
  <si>
    <t>Port of Brussels</t>
  </si>
  <si>
    <t>University of Duisburg-Essen</t>
  </si>
  <si>
    <t>47057</t>
  </si>
  <si>
    <t>Blue Line Logistics nv</t>
  </si>
  <si>
    <t>9130</t>
  </si>
  <si>
    <t>Inlecom Systems Ltd</t>
  </si>
  <si>
    <t>E112AQ</t>
  </si>
  <si>
    <t>Inlecom Group</t>
  </si>
  <si>
    <t>EVOL LILLE</t>
  </si>
  <si>
    <t>SHIPIT MULTIMODAL LOGISTICS</t>
  </si>
  <si>
    <t>2050</t>
  </si>
  <si>
    <t>Promotion of Operational Links with Integrated Services</t>
  </si>
  <si>
    <t>Haropa</t>
  </si>
  <si>
    <t>76022</t>
  </si>
  <si>
    <t>Paris Terminal</t>
  </si>
  <si>
    <t xml:space="preserve">92631 </t>
  </si>
  <si>
    <t>Urban Waterway Logistics</t>
  </si>
  <si>
    <t>9850</t>
  </si>
  <si>
    <t>Dunamare school foundation</t>
  </si>
  <si>
    <t>8861 KM</t>
  </si>
  <si>
    <t>Bockaert en Thienpont</t>
  </si>
  <si>
    <t>9880</t>
  </si>
  <si>
    <t>Chambre de commerce et d’industrie de Région Hauts-de-France</t>
  </si>
  <si>
    <t>59777</t>
  </si>
  <si>
    <t>SMART-SPACE</t>
  </si>
  <si>
    <t>City of Ostend</t>
  </si>
  <si>
    <t>SPIE Infratechniek BV (former Ziut)</t>
  </si>
  <si>
    <t>6811 KN</t>
  </si>
  <si>
    <t>City of Sint-Niklaas</t>
  </si>
  <si>
    <t>9100</t>
  </si>
  <si>
    <t xml:space="preserve">Municipality Middelburg </t>
  </si>
  <si>
    <t>4530 LA</t>
  </si>
  <si>
    <t>Tipperary Country Council</t>
  </si>
  <si>
    <t>Intemo Special Products B.V.</t>
  </si>
  <si>
    <t>5705 CN</t>
  </si>
  <si>
    <t xml:space="preserve"> Eindhoven University of Technology Innovation Lab BV</t>
  </si>
  <si>
    <t>5612 AX</t>
  </si>
  <si>
    <t>Eindhoven University of Technology Inteligent Lightning Institute</t>
  </si>
  <si>
    <t>5612 AZ</t>
  </si>
  <si>
    <t>University of Picardie Jules Verne</t>
  </si>
  <si>
    <t>80000</t>
  </si>
  <si>
    <t>LUCI - Lighting Urban Community International</t>
  </si>
  <si>
    <t>69001</t>
  </si>
  <si>
    <t>Fluvius System Operator (former EANDIS)</t>
  </si>
  <si>
    <t>STEPS</t>
  </si>
  <si>
    <t>East Netherlands Regional Development Agency</t>
  </si>
  <si>
    <t xml:space="preserve">NL-7301BG </t>
  </si>
  <si>
    <t>Regional Development Agency East-Flanders</t>
  </si>
  <si>
    <t xml:space="preserve">University of Twente </t>
  </si>
  <si>
    <t xml:space="preserve">B-9000 </t>
  </si>
  <si>
    <t>House of Energy e.V.</t>
  </si>
  <si>
    <t>34127</t>
  </si>
  <si>
    <t>Cambridge Cleantech</t>
  </si>
  <si>
    <t>CB4 2QZ</t>
  </si>
  <si>
    <t>The Faraday Institution</t>
  </si>
  <si>
    <t>OX11 0RA</t>
  </si>
  <si>
    <t>Galway Energy Cooperative</t>
  </si>
  <si>
    <t xml:space="preserve"> H91 WC8A</t>
  </si>
  <si>
    <t>DE734</t>
  </si>
  <si>
    <t>SuNSE</t>
  </si>
  <si>
    <t>Merthyr Tydfil County Borough Council</t>
  </si>
  <si>
    <t>CF47 8AN</t>
  </si>
  <si>
    <t>UKL15</t>
  </si>
  <si>
    <t>ME4 4RB</t>
  </si>
  <si>
    <t>UKJ41</t>
  </si>
  <si>
    <t>Lisburn and Castlereagh City Council</t>
  </si>
  <si>
    <t>BT27 4RL</t>
  </si>
  <si>
    <t>UKN02</t>
  </si>
  <si>
    <t>HKU University of the Arts Utrecht</t>
  </si>
  <si>
    <t>3511BK</t>
  </si>
  <si>
    <t>South East Business and Innovation Centre CLG</t>
  </si>
  <si>
    <t>X91 DT38</t>
  </si>
  <si>
    <t>City of Louvigné du Désert</t>
  </si>
  <si>
    <t>35420</t>
  </si>
  <si>
    <t>Social Business Earth (inactive)</t>
  </si>
  <si>
    <t>CH070</t>
  </si>
  <si>
    <t>Community Council of Heerlen</t>
  </si>
  <si>
    <t>6400 AA</t>
  </si>
  <si>
    <t>ECO-TRANS-FAIRE</t>
  </si>
  <si>
    <t>F-54870</t>
  </si>
  <si>
    <t>SURICATES</t>
  </si>
  <si>
    <t>CD2E</t>
  </si>
  <si>
    <t>Munster Technological University</t>
  </si>
  <si>
    <t>Deltares</t>
  </si>
  <si>
    <t>2629 HV</t>
  </si>
  <si>
    <t>Port of Rotterdam</t>
  </si>
  <si>
    <t>3072 AP</t>
  </si>
  <si>
    <t xml:space="preserve">59493 </t>
  </si>
  <si>
    <t>BRGM, the French Geological Survey</t>
  </si>
  <si>
    <t>British Waterways T/A Scottish Canals</t>
  </si>
  <si>
    <t>G4 9SP</t>
  </si>
  <si>
    <t>ARMINES</t>
  </si>
  <si>
    <t xml:space="preserve">75272 </t>
  </si>
  <si>
    <t>59653</t>
  </si>
  <si>
    <t>Syndicat mixte de portage du SAGE Rance Frémur</t>
  </si>
  <si>
    <t>22100</t>
  </si>
  <si>
    <t>THREE C</t>
  </si>
  <si>
    <t>DE737</t>
  </si>
  <si>
    <t>Trendhuis</t>
  </si>
  <si>
    <t>Severn Wye Energy Agency Ltd</t>
  </si>
  <si>
    <t>SY23 3EE</t>
  </si>
  <si>
    <t xml:space="preserve">35065 </t>
  </si>
  <si>
    <t>Bretagne Eco-Entreprises</t>
  </si>
  <si>
    <t>1760</t>
  </si>
  <si>
    <t>7300 ES</t>
  </si>
  <si>
    <t>TRANSFORM-CE</t>
  </si>
  <si>
    <t>'Manchester Metropolitan University</t>
  </si>
  <si>
    <t>M1 5GD</t>
  </si>
  <si>
    <t>7000 MONS</t>
  </si>
  <si>
    <t>Social Environmental and Economic Solutions (SOENECS) Ltd</t>
  </si>
  <si>
    <t>Municipality of  Almere</t>
  </si>
  <si>
    <t>Save Plastics</t>
  </si>
  <si>
    <t>1332 CA</t>
  </si>
  <si>
    <t>2628 CE Delft</t>
  </si>
  <si>
    <t>HU University of Applied Sciences Utrecht</t>
  </si>
  <si>
    <t>3584 CH</t>
  </si>
  <si>
    <t>Trier University of Applied Sciences, Environmental Campus Birkenfeld, Institute of Applied Material Flow Management</t>
  </si>
  <si>
    <t xml:space="preserve">55761 </t>
  </si>
  <si>
    <t>bCircular ltd</t>
  </si>
  <si>
    <t>70372</t>
  </si>
  <si>
    <t>BASF [Sub-partner of LP-PP1 MMU]</t>
  </si>
  <si>
    <t>SK8 6PT</t>
  </si>
  <si>
    <t>Interseroh Dienstleistungs GmbH (ISD) [Sub-partner 1 of PP8 IfaS - GBER Art 25 (c)]</t>
  </si>
  <si>
    <t xml:space="preserve">51149 </t>
  </si>
  <si>
    <t>Cirwinn [Sub-partner of PP4 Gemeente Almere]</t>
  </si>
  <si>
    <t>1332</t>
  </si>
  <si>
    <t>UNEET</t>
  </si>
  <si>
    <t>Acting Against Exclusion Foundation</t>
  </si>
  <si>
    <t>93210</t>
  </si>
  <si>
    <t>Donegal Local Development Company Ltd.</t>
  </si>
  <si>
    <t>Ballyhoura Development CLG</t>
  </si>
  <si>
    <t>District of Kassel</t>
  </si>
  <si>
    <t>Fife Council</t>
  </si>
  <si>
    <t>KY75LT</t>
  </si>
  <si>
    <t>Dundee and Angus College</t>
  </si>
  <si>
    <t>DD3 8LE</t>
  </si>
  <si>
    <t>UKM21</t>
  </si>
  <si>
    <t xml:space="preserve">the Association pour le Développement des Initiatives Citoyennes et Européennes </t>
  </si>
  <si>
    <t>UP STRAW</t>
  </si>
  <si>
    <t>National Centre for Straw Building</t>
  </si>
  <si>
    <t>45200</t>
  </si>
  <si>
    <t>Eco-construction Cluster</t>
  </si>
  <si>
    <t>Association for straw bale building Germany</t>
  </si>
  <si>
    <t>DE93B</t>
  </si>
  <si>
    <t>Life Arch Cooperative</t>
  </si>
  <si>
    <t>34289</t>
  </si>
  <si>
    <t>Straw building Netherlands</t>
  </si>
  <si>
    <t>5049 AC</t>
  </si>
  <si>
    <t>5038 TC</t>
  </si>
  <si>
    <t>The School of Natural Building</t>
  </si>
  <si>
    <t>OL14 8RJ</t>
  </si>
  <si>
    <t>UKE44</t>
  </si>
  <si>
    <t xml:space="preserve">TN34 4UY </t>
  </si>
  <si>
    <t>Benedictin Abbey of Plankstetten</t>
  </si>
  <si>
    <t xml:space="preserve">92334 </t>
  </si>
  <si>
    <t>DE236</t>
  </si>
  <si>
    <t>URBCON</t>
  </si>
  <si>
    <t>City of Rotterdam</t>
  </si>
  <si>
    <t>3002 AN</t>
  </si>
  <si>
    <t>FDN Engineering</t>
  </si>
  <si>
    <t>The University of Sheffield</t>
  </si>
  <si>
    <t>S10 2TN</t>
  </si>
  <si>
    <t>IMERYS MINERALS LIMITED</t>
  </si>
  <si>
    <t xml:space="preserve">PL24 2SQ </t>
  </si>
  <si>
    <t>ResourceFull</t>
  </si>
  <si>
    <t>CWare</t>
  </si>
  <si>
    <t xml:space="preserve">B-1410 </t>
  </si>
  <si>
    <t>VDZ gGmbH</t>
  </si>
  <si>
    <t xml:space="preserve">University of Kaiserslautern </t>
  </si>
  <si>
    <t>ArcelorMittal Belgium NV</t>
  </si>
  <si>
    <t>FI</t>
  </si>
  <si>
    <t>UV - ROBOT</t>
  </si>
  <si>
    <t>Research Centre Hoogstraten</t>
  </si>
  <si>
    <t>2328</t>
  </si>
  <si>
    <t>Research Station for Vegetable Production</t>
  </si>
  <si>
    <t>2860</t>
  </si>
  <si>
    <t>Octinion</t>
  </si>
  <si>
    <t>STC Research Foundation</t>
  </si>
  <si>
    <t>YO8 3TZ</t>
  </si>
  <si>
    <t>CESI</t>
  </si>
  <si>
    <t>76130</t>
  </si>
  <si>
    <t>Roboscientific Limited</t>
  </si>
  <si>
    <t>CB6 1RA</t>
  </si>
  <si>
    <t>Comité d’Action Technique et Economique</t>
  </si>
  <si>
    <t xml:space="preserve">29250 </t>
  </si>
  <si>
    <t>Regional committee for vegetable grower development</t>
  </si>
  <si>
    <t>44860</t>
  </si>
  <si>
    <t>NIAB EMR</t>
  </si>
  <si>
    <t>UK ME19 6BJ</t>
  </si>
  <si>
    <t>Octinion Nederland BV</t>
  </si>
  <si>
    <t xml:space="preserve">5928 RC </t>
  </si>
  <si>
    <t>Botany B.V.</t>
  </si>
  <si>
    <t>5964 NC</t>
  </si>
  <si>
    <t>Strawberry Research Foundation</t>
  </si>
  <si>
    <t xml:space="preserve">2805 PC </t>
  </si>
  <si>
    <t>Wijnen Products E2 BV</t>
  </si>
  <si>
    <t xml:space="preserve"> 5987 AP</t>
  </si>
  <si>
    <t>Technical Institute for Fruits and Vegetables</t>
  </si>
  <si>
    <t>ValuSect</t>
  </si>
  <si>
    <t>Thomas More University of Applied Sciences</t>
  </si>
  <si>
    <t>Inagro npo</t>
  </si>
  <si>
    <t>SY23 3BF</t>
  </si>
  <si>
    <t>Zurich University of Applied Sciences</t>
  </si>
  <si>
    <t>Fontys University of Applied Sciences</t>
  </si>
  <si>
    <t>5612 MA</t>
  </si>
  <si>
    <t>Teagasc the Agriculture and Food Development Authority in Ireland</t>
  </si>
  <si>
    <t>New Generation Nutrition Pro-Active</t>
  </si>
  <si>
    <t>5223 GV</t>
  </si>
  <si>
    <t>AliénorEU</t>
  </si>
  <si>
    <t>BIC Innovation Limited</t>
  </si>
  <si>
    <t>LL60 6AG</t>
  </si>
  <si>
    <t>German Society for Animal Productiontranslation</t>
  </si>
  <si>
    <t>VR4REHAB</t>
  </si>
  <si>
    <t>Saint Martinsclinic</t>
  </si>
  <si>
    <t>6574 NA</t>
  </si>
  <si>
    <t>European Association of Extended Reality</t>
  </si>
  <si>
    <t>St. Mauritius Therapyclinic</t>
  </si>
  <si>
    <t>40670</t>
  </si>
  <si>
    <t>DEA1D</t>
  </si>
  <si>
    <t xml:space="preserve">Teesside University </t>
  </si>
  <si>
    <t>TS1 3BA</t>
  </si>
  <si>
    <t xml:space="preserve">Royal Free London NHS Trust </t>
  </si>
  <si>
    <t xml:space="preserve">NW3 2QG </t>
  </si>
  <si>
    <t>59655</t>
  </si>
  <si>
    <t xml:space="preserve"> Game Solutions Lab B.V.</t>
  </si>
  <si>
    <t>5611BK</t>
  </si>
  <si>
    <t>T12 K8AF</t>
  </si>
  <si>
    <t>In4Care</t>
  </si>
  <si>
    <t>Water Test Network</t>
  </si>
  <si>
    <t>James Hutton Limited</t>
  </si>
  <si>
    <t>DD5 2DA</t>
  </si>
  <si>
    <t>DVGW Water Technology Center (TZW)</t>
  </si>
  <si>
    <t xml:space="preserve">D 76139 </t>
  </si>
  <si>
    <t>VITO</t>
  </si>
  <si>
    <t>Centre of Expertise Water Technology</t>
  </si>
  <si>
    <t>8911 MA</t>
  </si>
  <si>
    <t>F- 45060</t>
  </si>
  <si>
    <t>Water Board Vallei and Veluwe</t>
  </si>
  <si>
    <t>7320</t>
  </si>
  <si>
    <t>WOW!</t>
  </si>
  <si>
    <t>Regional Water Authority Vallei en Veluwe</t>
  </si>
  <si>
    <t>7324 AX</t>
  </si>
  <si>
    <t>Wupperverbandsgesellschaft für integrale Wasserwirtschaft mbH</t>
  </si>
  <si>
    <t>42289</t>
  </si>
  <si>
    <t>VLARIO</t>
  </si>
  <si>
    <t>3600</t>
  </si>
  <si>
    <t>Natureplast</t>
  </si>
  <si>
    <t>F-14123</t>
  </si>
  <si>
    <t>Avans University of Applies Sciences</t>
  </si>
  <si>
    <t>4800 RA</t>
  </si>
  <si>
    <t>REMONDIS Aqua Industry</t>
  </si>
  <si>
    <t xml:space="preserve">44536 </t>
  </si>
  <si>
    <t xml:space="preserve">Flemish Institute for Technological Research </t>
  </si>
  <si>
    <t>Pulsed Heat BV</t>
  </si>
  <si>
    <t>6222NJ</t>
  </si>
  <si>
    <t>CirTec B.V.</t>
  </si>
  <si>
    <t>1442LD</t>
  </si>
  <si>
    <t>Severn Trent Water Ltd.</t>
  </si>
  <si>
    <t>CV12LZ</t>
  </si>
  <si>
    <t>UKG33</t>
  </si>
  <si>
    <t>Setiva BV (subpartner PP10 - GBER Art.25)</t>
  </si>
  <si>
    <t>Wessels Milieu Techniek BV (subpartner PP11 - GBER Art.25)</t>
  </si>
  <si>
    <t>Trinity College Dublin, the University of Dublin</t>
  </si>
  <si>
    <t xml:space="preserve">D02 DK07 </t>
  </si>
  <si>
    <t>LAB University of Applied Sciences</t>
  </si>
  <si>
    <t>15210</t>
  </si>
  <si>
    <t>FI200</t>
  </si>
  <si>
    <t>012 - Other renewable energy (including hydroelectric, geothermal and marine energy) and renewable energy integration (including storage, power to gas and renewable hydrogen infrastructure)</t>
  </si>
  <si>
    <t>069 - Support to environmentally-friendly production processes and resource efficiency in SMEs</t>
  </si>
  <si>
    <t>064 - Research and innovation processes in SMEs (including voucher schemes, process, design, service and social innovation)</t>
  </si>
  <si>
    <t>063 - Cluster support and business networks primarily benefiting SMEs</t>
  </si>
  <si>
    <t>112 - Enhancing access to affordable, sustainable and high-quality services, including health care and social services of general interest</t>
  </si>
  <si>
    <t>065 - Research and innovation infrastructure, processes, technology transfer and cooperation in enterprises focusing on the low carbon economy and on resilience to climate change</t>
  </si>
  <si>
    <t>023 - Environmental measures aimed at reducing and / or avoiding greenhouse gas emissions (including treatment and storage of methane gas and composting)</t>
  </si>
  <si>
    <t>087 - Adaptation to climate change measures and prevention and management of climate related risks e.g. erosion, fires, flooding, storms and drought, including awareness raising, civil protection and disaster management systems and infrastructures</t>
  </si>
  <si>
    <t>019 - Commercial, industrial or hazardous waste management</t>
  </si>
  <si>
    <t>043 - Clean urban transport infrastructure and promotion (including equipment and rolling stock)</t>
  </si>
  <si>
    <t>015 - Intelligent Energy Distribution Systems at medium and low voltage levels (including smart grids and ICT systems)</t>
  </si>
  <si>
    <t>044 - Intelligent transport systems (including the introduction of demand management, tolling systems, IT monitoring, control and information systems)</t>
  </si>
  <si>
    <t>013 - Energy efficiency renovation of public infrastructure, emonstration projects and supporting measures</t>
  </si>
  <si>
    <t>PASSION-HF</t>
  </si>
  <si>
    <t>IP4 1QJ</t>
  </si>
  <si>
    <t>3090</t>
  </si>
  <si>
    <t>&lt;strong&gt;Issue&lt;/strong&gt;  &lt;br /&gt; The EC recently ratified a target of 27% of renewable energy by 2030, in association with a target of 40% carbon reduction.  NWE needs to decarbonise its energy system.  Wind energy is currently the most mature &amp; cost-effective means of renewable energy generation, however land space and access to shallow offshore site (less than 50m water depth) are limited; space for future deployments is a major issue for further increasing wind generation capacity. &lt;br /&gt;&lt;br /&gt;Wide spread market uptake of wind energy in deep water sites requires 4 elements;&lt;br /&gt;- Demonstration of high survivability cost competitive Floating Offshore Wind (FOW) technology&lt;br /&gt;- Raise awareness with and provide confidence to investors and project developers regarding technology investability&lt;br /&gt;- Creation of supportive policy environment&lt;br /&gt;- Develop an active supply chain&lt;br /&gt;&lt;br /&gt;&lt;strong&gt;Change&lt;/strong&gt;&lt;br /&gt;Demonstrate the investability with at least 20 investors &amp; project developers to raise awareness and promote the uptake of FOW.&lt;br /&gt; &lt;br /&gt;Creation of a shared political and industry vision for the development of FOW across the entire NWE region.  Currently there is no shared vision.&lt;br /&gt; &lt;br /&gt;&lt;strong&gt;Outputs&lt;/strong&gt;&lt;br /&gt;Publication of a NWE FOW Development Plan to coordinate a change in private sector perception of floating offshore wind investability, whilst also creating supportive policy and an active supply chain across the NWE region. &lt;br /&gt; &lt;br /&gt;Deployment of FOW platform in depths of over 50m, average wind resource of 8m/s and extreme waves of over 7.5m that will generate 13,140 MWh/y. Building on the work that SAIPEM did deploying the HyWind project.&lt;br /&gt;&lt;br /&gt;&lt;strong&gt;Long term effects&lt;/strong&gt;&lt;br /&gt;By 2032 the project will have supported:&lt;br /&gt;- Commercial uptake of the solution on 5 sites&lt;br /&gt;- 2000 MW additional capacity of floating offshore wind energy production&lt;br /&gt;- 1,040,000 tons CO2 equivalent decrease of GHG emissions&lt;br /&gt; </t>
  </si>
  <si>
    <t>Although local authorities (LAs) are tackling climate change, a majority of buildings in NWE are still energy inefficient and in need of deep renovation. If action is not taken it will lock LAs into a high carbon-footprint future. By targeting condominiums, the greatest number of private owners can benefit while creating significant financial and 50-70% carbon savings. Energy Cities, guided by a strategic energy transition vision and its capacity to ensure widespread success in its network, along with 6 LAs from 5 different countries in NWE will introduce and promote a governance arrangement that overcomes the legal, human and financial barriers of retrofitting condominiums. CoachCopro, a free collaborative tool developed by the Agence Parisienne du Climat, is central to this strategy and will be improved and adapted for use in other territories. In France, this web based platform has already successfully assisted condominium owners (demand) and building professionals (supply) through an iterative process which cultivates trust relationships and generates direct and indirect jobs (potentially 19 net jobs created per €1M investment).&lt;br /&gt;Main outputs:&lt;br /&gt;-An owners and condominium managing structures toolkit to empower this target group, overcome their barriers and increase and accelerate the energy retrofitting of condominiums&lt;br /&gt;-An operational coaching framework to improve the building professionals’ capacity to renovate condominiums&lt;br /&gt;-A governance arrangement facilitated by LAs linking the demand and supply sides as well as a NWE transferable ICT tool for information and project management based on CoachCopro&lt;br /&gt;-An Energy Cities European campaign that 10 years after the project will involve hundreds of additional LAs and ensure that thousands of deep retrofits are achieved&lt;br /&gt;The project will result in 15,000 households with improved energy classification per year.</t>
  </si>
  <si>
    <t>The project addresses the wasteful and harmful use of toxic adhesives in the manufacturing of Engineered Wood Products (EWPs) by the construction industry. University, industry and the public sector will cooperate to demonstrate new adhesive free EWPs using new technology, encouraging and enabling market uptake across North West Europe (NWE). Providing confidence in the structural properties of adhesive free EWPs using compressed wood is the key to this market uptake. The project will move the Technology Readiness Level (TRL) from 4 to 7.&lt;br /&gt;&lt;br /&gt;More than 5 million m3 of EWPs were produced in the EU in 2013/14 and the market is growing, as EWPs provide a ‘green’ alternative to steel and concrete in construction. In the long-term, the project aims to result in the production of 1 million m3 of adhesive free products and remove 6000 tonnes of the toxic adhesives currently used in manufacturing.&lt;br /&gt;&lt;br /&gt;The adhesive free products will be 100% reusable and recyclable. This will have a positive impact in North West Europe where the majority of EWPs go to landfill or incineration contributing to the 15 million tonnes of timber construction waste in landfill across Europe each year. In the long term, the project aims to result in the reduction of EWPs to landfill by 0.5 million tonnes at end of life.&lt;br /&gt;&lt;br /&gt;The project will support ten NWE businesses to adopt the new technology and produce a range of adhesive free EWPs. This will have additional benefits leading to competitive advantage, economic growth and sustainable jobs. The new technology will also contribute to the sustainable management of forests in NWE and connected rural livelihoods by adding value to locally available low-quality timber.&lt;br /&gt;&lt;br /&gt;The advocacy, influencing and business support activity undertaken in the Long Term Effects work package will sustain these positive impacts after the project has ended.&lt;br /&gt; </t>
  </si>
  <si>
    <t>Despite a difficult economical context these last years in Europe, the cosmetic and nutraceutical industry continue a significant growth. These sectors are characterized by strong demand from consumers for a return to natural products from local resources.&lt;br /&gt;Currently, majority of natural actives used in cosmetic or nutraceutical formulations are imported in Europe while a great biodiversity is present, especially in the North-West Regions, that generates large amount of residues that are not fully exploited for the sourcing of natural actives.&lt;br /&gt;The aim of the AGRIWASTEVALUE project is the integration of agricultural by-products and residues into a circular economy by using innovative methods to identify valuable ingredients and environmentally-friendly extraction and modification processes, which are easily scalable.&lt;br /&gt;The inherent concept of the project involves the setting up of new durable integrated processes to convert agricultural residues of the European North-West regions, especially transborder regions of Benelux, France, Germany and Switzerland into products with high-value bioactive agents and bio-based chemicals for their use in key industrial sectors in the European industry: cosmetic, nutraceutic, energy, chemical and agriculture. That will directly enhance the competitiveness of the European industries, especially SMEs, of the North-West Europe.&lt;br /&gt;This new value chain will allow local producers to find alternatives for an economic valorization of their by-products with local enterprises/partners that will benefit of local resources for the development of products with readily available renewable bioactive agents. The circular economic model proposed in this project will enhance the competitiveness of Europe through the complementarity of its activity sectors and its network of SMEs but also with a strong interaction and an exchange of know-how with the local scientific institutes.</t>
  </si>
  <si>
    <t>Construction and demolition waste (CDW) accounts for about 1/3 of all waste produced in the EU. Ca. 50% of this amount is currently recycled in most EU countries, however the majority of CDW is destined for backfilling and other low value applications (downcycling). In NWE countries reuse and high-quality recycling (upcycling) of CDW remains below 3%. Poor digitisation of the construction sector is one of the key factors hindering better exploitation of circular opportunities.&lt;br /&gt;DigitalDeConstruction (DDC) aims to develop an innovative digital decision support system, integrating various digital tools (3D scanning, Building Information Modelling, a digital materials &amp; buildings database, blockchain technology) that helps to define the most sustainable and economical deconstruction and reuse strategy for buildings. The integrated DDC system will enable reuse and high-quality recycling of 25% of materials sourced from deconstructed buildings. The project focuses on regions having set sustainable materials management, ecotechnologies, ICT and digitization in industry as one of their RIS3 priorities in NL, BE, LUX, FR, paving the way for roll-out to UK and DE.&lt;br /&gt;The project develops the following main outputs: an INTEGRATED DDC SYSTEM at TRL7, to be made accessible to companies in IT, engineering, construction &amp; real estate sector as an open-source software package for further development and integration into market-ready products and services; a TRANSNATIONAL NETWORK of REGIONAL INNOVATION HUBS that support the optimization, validation, and roll-out of DDC solutions; 5 PILOTS, where the digital tools are tested in operational environment; an interactive DDC NAVIGATOR supporting the use and further adaptation of DDC tools. Actions contributing to market development, end-user-focused training and capacity building activities boosted by innovation networks and targeted outreach activities will ensure the transnational roll-out and scaling up of project results.</t>
  </si>
  <si>
    <t>The North-West Europe (NWE) region has monothematic clusters focused on advanced materials, regenerative medicine or medical devices, which are recognised in RIS3 Strategies as part of Smart Specialisation. However, many advanced materials innovations with medical market potential (e.g. via 3D printing, nanotech coatings &amp; biodegradable polymers) occurring at the crossroads of these disciplines fail to get adopted or are slow to enter the market and thus cannot offer solutions for the aging NWE population.&lt;br /&gt;&lt;br /&gt;Barriers to the take up of these specific type of crossover innovations include: 1) SMEs and other stakeholders are poorly networked between themes and regions; 2) Incomplete availability/awareness of testing/characterisation infrastructure for scale up within and across regions; 3) Long investment-to-financial-return cycles and difficulty to raise risk capital; 4) Changing regulatory framework for Medical Devices in the EU with strong requirements on health safety testing and materials characterisation. As a result, SMEs active in these sectors are less competitive than they otherwise could be. MATMED addresses these issues across 8 NUTS2 regions: Greater Manchester (UK), Gelderland, Overijssel, Limburg (NL), Münster, Köln (DE), East Flanders &amp; Flemish Brabant (BE).&lt;br /&gt;&lt;br /&gt;MATMED will run a web-based open innovation and learning platform between regions to connect SMEs with researchers, specialised private investors and each other beyond their own regional networks. A multi-stage voucher scheme will facilitate at least 40+ transnational collaborations, 20+ products reaching technology validation (TRL 4-5) and 10+ reaching technology demonstration phase (TRL 6-7), attracting at least €5M of additional funding from private investors to help innovative solutions reach the market. The sustainability of the matchmaking &amp; pilot testing facilities and the brokerage network is ensured by sustained local support combined with member contributions.</t>
  </si>
  <si>
    <t>The challenge: Customisation and restriction on stocks as trends in the manufacturing industry require decreasing the number of products per run, whilst maintaining or even improving production speed. Increased focus on instantaneous process stability is thus needed, which can only be achieved by predicting and controlling tribological effects related to the transient process conditions. The aim of ASPECT is to develop advanced simulations technology to account for temperature increase and adaptive control systems to adjust the machine settings during the start-up of the production line. Top research capabilities on tribological simulations and process control are available in the Netherlands and Switzerland, while Germany, France and the Netherlands are hosting a high number of automotive, aerospace and consumer goods manufacturing lines. The change: up to 40% increase in productivity for manufacturing OEMs; 20-25% reduction of maintenance costs; and new design capabilities for metal alloys and lubricants.&lt;br /&gt;The novelty of ASPECT lies in: prediction and control of tribological conditions by developing both accurate and computationally-efficient simulations; robustness of the results demonstrated across two representative industrial sectors - automotive parts and personal care consumer products - covering both sides of the dimensional range; and having whole supply chain involved right from the project implementation phase. The outputs: advanced tribological simulations; robust and fully-automated forming processes demonstrated in two existing forming lines; new joint demo facility with open access for training and education; dissemination via relevant manufacturing clusters in NWE area; guidelines to improve the material, tool and lubricant design. The long term benefits: products with complex shapes and based on advanced materials; highly skilled jobs; customer satisfaction ensuring competitiveness of the industry.&lt;br /&gt; </t>
  </si>
  <si>
    <t>The focus in BioBase4SME is on the emerging biobased economy. This economy is very multi-sectoral, as it affects at least 19 traditional sectors. This multidisciplinarity makes it a hotbed for innovation, but at the same time  difficult to bring the innovations to the market, as the production process, the value chains and sometimes even the products are currently non-existing. BioBase4SME will enable knowledge flows between professional support services and entrepreneurs. Training and 1-to-1 mentoring will be provided regarding issues that are essential to bring an innovation successfully to the market, but show to be persistent bottlenecks that eradicate promising innovations. The support will focus on (i) delivering industrial proof of concept and (ii) developing a realistic business plan including market analysis and completing the new value chain. Both issues are primordial to convince any type of investor. BioBase4SME builds upon the expertise and learnings gathered in previous projects, in particular the successful Interreg IVB project Bio Base NWE. We expect to bring at least 20 promising innovations closer to the market, resulting in new investments and job creation, and provide training to about 200 entrepreneurs active in the biobased economy, thus boosting their innovation capacity. Other main outputs are a strong, interregional network to guide entrepreneurs towards successful innovation, improved regional support for the biobased economy in terms of innovation and investment climate, legal framework and public approval. The disparity between biobased innovation capacity in Ireland compared to the rest of NWE will be decreased. The BioBase4SME partnership will follow up on the strategy, its success and the lessons learnt. This info will be gathered in a comprehensive report and promotional material that will be available upon request through the partners and in the social media, also after the project end.</t>
  </si>
  <si>
    <t>Blockchain innovation is a big yet unseized opportunity for SMEs in NWE. It has the potential to transform 3 of NWE’s top 5 sectors with €600bn turnover (agrofoods, logistics, health) that have shared transnational data challenges.&lt;br /&gt;SMEs in agrofoods, health and logistics rely heavily on data transactions across countries, eg; tracking shipments real-time across 20-30 organisations, sharing sensitive medical records between practitioners or for research, or assuring the safety, quality, and origin of food produce. SMEs are particularly vulnerable to risks in delayed invoices &amp; cash flow, data security, and errors in data.&lt;br /&gt;Blockchain transforms data transactions by allowing for automated, efficient and secure transactions between parties that do not need to trust each other. SMEs are unable to develop &amp; implement blockchain solutions alone, with most R&amp;D projects and investments targeting large corporates/the finance sector, and SME-specific solutions are stuck at Technology Readiness Level TRL 4. BSTART develops and demonstrates 4 blockchain solutions to TRL 6 in 12 SMEs enabling 10% operational efficiency, reducing costs of data errors by 20% and data security by 30%.&lt;br /&gt;BSTART selects 60 SMEs from UK/FR/DE/NL/BE to target 4 shared challenges (eg data security, tracking &amp; invoicing). A transnational team of experts (on business models, security and incubation) and SMEs co-develop solutions such as digital smart contracts, medical e-records or combined food databases. Cross-sectoral transnational challenges allow solutions with 70% common architecture &amp; only 30% customisation. Transnational collaboration enables connecting multiple organisations and SMEs to enter their records or blocks to the chain, thus creating value from critical mass. 1710 SMEs in partner networks will have access to the solutions and results of the testing, with 300 SMEs adopting, adding €100m turnover and 500 jobs in 5y. This brings NWE to the helm of EU blockchain innovation.</t>
  </si>
  <si>
    <t>A distinctive problem for NWE is the high occurrence of osteoporosis, leading to the highest rates of bone fractures of all EU regions. The number of hip replacements per 100k population is 214 in the NWE region versus the EU28 average of 153 (OECD 2016). The economic and societal burden of bone fractures is enormous and could be reduced by the implementation of affordable, curative healthcare solutions that ensure a faster recovery with lower health care costs. The emerging field of regenerative medicine offers potential solutions: smart implants, such as 3D scaffolds created through a highly innovative technology called electrospinning can support the regeneration of skeletal bone and replace the need for tissue donors, repeat operations or ongoing medication. However only local electrospinning technology R&amp;D driven initiatives currently exist in NWE. DE, FR and UK are leading hubs of regenerative medicine [REMEDIE report 2013] and also host most companies and research efforts in the field of electrospinning (Cordis 2016). Initiatives mainly focus on R&amp;D and only limited on product development and market introduction of new medical end-applications (COST network on electrospinning 2015-2016). The objective of BONE is therefore to accelerate the valorisation of cost-effective 3D smart implants fabricated by electrospinning technology (reaching TRL8) by collaboration between 4 research institutes, 4 business support organisations and 5 industry organisations. As such, BONE enables new jobs (15) to be created, two new products to be developed and tested in real life conditions (ESP technology and 3D smart implants) and intensive collaboration between Innovation leaders (Westphalia, London, Paris) strong innovators (Vlaams-Brabant, Southern-Limburg, Ireland) and moderate innovators (Nord-pas-de-Calais) in order to increase the regions’ innovation capacity in the area of electrospinning technology based regenerative medicine (Regional Innovation Scoreboard 2016). </t>
  </si>
  <si>
    <t>The NWE life science sector is not exploiting its full potential due to the fragmented market and limited critical mass of its clusters. To grow sustainable new business, innovative NWE life science SMEs need to focus on international markets, but are held back by:&lt;ol&gt;&lt;li&gt;Lack of knowledge on internationalisation&lt;/li&gt;&lt;li&gt;Big differences in health care systems, cultures, re-imbursements etc.&lt;/li&gt;&lt;li&gt;Product validation under different regulations&lt;/li&gt;&lt;/ol&gt;Various studies show that as a result European SMEs often remain small or sometimes prefer to move their business to the less complex US market to grow.&lt;br /&gt;&lt;br /&gt;In Boost4Health, a partnership of 11 leading life science SME support organisations with strong business networks, will address this market failure by setting up a transnational support programme to help NWE SMEs grow internationally by bringing their life science innovations to European markets. The support programme consists of 3 outputs that will directly help SMEs overcome the above barriers:&lt;ol&gt;&lt;li&gt;International business growth strategy programme with coaching and matchmaking provided by support organisations, experts and peer companies&lt;/li&gt;&lt;li&gt;Marketplace and €1,2M micro-funding programme to access international expertise (e.g. market insights, legal support), facilities (e.g. incubator, lab space), partners (e.g. business development support) and financing (e.g. innovative procurement, crowd-funding)&lt;/li&gt;&lt;li&gt;European product validation network (clinical trial sites, hospitals, home care) for validating life science innovations with users abroad&lt;/li&gt;&lt;/ol&gt;B4H uses innovative mechanisms where SMEs help other SMEs, building a strong transnational community that lasts beyond the project and positions NWE as a key life science hub. B4H will help 330 SMEs increase their TRL levels through coaching, matchmaking and financial support thus bringing forward the introduction of new life sciences innovations to the international market.</t>
  </si>
  <si>
    <t>The NWE zone is a key region for the global value chain of composite materials. It concentrates nearly 2,500 composite parts manufacturing companies, in majority SMEs employing nearly 25,000 people. A low-skilled workforce, particularly in the case of complex geometry parts, mostly handcrafts composite material parts. One of the longest steps in composites manufacturing is the cutting and placement of textile fabrics. The demand for composites materials is growing rapidly (5% / year) and shifting to large series parts. The composite materials industry in NWE suffers from a lack of competitiveness and is subject to competition with companies from low-cost countries. The risk is the sharp reduction or even the disappearance of companies and jobs related to the manufacture of composite parts in NWE. Nevertheless, it is possible to reverse the trend by strengthening the competitiveness of companies, allowing them to innovate through rapid, automated and repeatable textile manufacturing processes. In particular, it is necessary to innovate on the methods of implementation of textile reinforcements. The COBRACOMP project will strengthen the competitiveness of 80 SMEs in the value chain of production of composite materials. This will be possible thanks to the increase of TRL from 4 to 7 of textile processes for composite materials reinforcement said high performance automatic braiding allowing the efficient manufacturing of parts. A pilot braiding machine will be developed to manufacture two innovative textile braid architectures, as well as digital simulation and part design tools. The creation of a transnational network on the theme of composite materials using braids will help to disseminate information to all project targets. This network will also help sustain the use of project results after its completion.&lt;br /&gt; </t>
  </si>
  <si>
    <t>BE-GOOD is a pioneering project aiming to unlock, re-use and extract value from Public Sector Information (PSI) to develop innovative data-driven services in the area of infrastructure &amp; environment.In a digital world, data is a key asset and a major source for innovation and economic growth. The market potential for re-using NWE PSI such as geospatial data is significant.&lt;br /&gt;Currently, the market for PSI-based services is limited as innovators face major barriers: - Lack of public body experience with the publication of PSI, limiting the availability of data.- Limited attention to end-user (commercial) potential of data, limiting relevance of data. - Shortage of links between PSI initiatives and SME solution providers, limiting market uptake.An estimated €300B added value remains untapped in Europe. BE-GOOD will tap into a portion estimated at €50M, and deliver 10 pilots to deliver commercial value from PSI, validated in &gt;6 countries, and guidance on public data release and re-use. BE-GOOD uses a novel demand-driven approach, starting with public service delivery challenges common for public bodies across NWE to unlock appropriate datasets and engage with the marketplace. BE-GOOD’s main outputs will be: 10 novel commercial PSI-based services prototyped operationally, with the aim to market commercialise 5. Examples include applications, visualisations, software, or algorithms for traffic management, air and water quality monitoring and infrastructure maintenance planning. The long-term effects are twofold. Directly, the solutions will deliver financial and environmental benefits to 6 public bodies participating and inhabitants in related territories. SME solution providers can exploit the solution on the NWE and global market place. Indirectly, the project will disseminate through neutral platforms procedures on data release (including technical requirements, and licensing models) demonstrating public bodies viable ways to implement the PSI Directive 2013/37/EC.</t>
  </si>
  <si>
    <t>URBCON will reduce the high primary raw material consumption and CO2 emissions, that result from the construction and maintenance of the urban built environment (e.g. buildings, pavements, sewer pipes, bridges). The focus is on concrete, being the most used building material. The overall objective is to apply by-products (such as metallurgical slags and combustion ashes) as alternative raw materials for concrete in the urban NWE region, and as demonstrated in metropolitan areas  Rotterdam and Ghent, and in a circular office building. Despite NWE’s circular economy drive and leading role in recycling of wastes, the high-end use of by-products in construction remains limited because of a lacking transregional approach (need for critical mass in policy making, wider availability of by-products). By replacing primary raw materials with by-products, 84 million tonnes of construction minerals will be saved  per annum.&lt;br /&gt;The project steps and main outputs are: 1) to develop concrete mixes with up to 100% by-product aggregates and low carbon footprint cements; 2) to match by-product providers with the construction sector in a web-based platform, forecasting availability and considering the logistical chains underlying the construction demand; 3) to test and demonstrate the URBCON technology in three pilots; 4) to prepare the roll-out of the technology through a transition roadmap, with a proposed policy framework, life cycle assessment, pre-standardisation, and business viability of urban cements, aggregates and concretes.&lt;br /&gt;The consortium combines world-leading know-how in by-product based construction minerals, supplementary cementitious materials, alkali-activated binders, high-alumina cement, digital mapping of resources, and life cycle assessment and costing. URBCON will establish the technology and remove implementation barriers, bringing the new capacity to construct and maintain infrastructure with eco-efficient high-end concrete across NWE and Europe.</t>
  </si>
  <si>
    <t>Agriculture is mostly ignored when countering climate change, even though it causes one third of global C02 emissions (UN-Env). 3% of the world’s land surface is covered by Peatlands, which are large concentrations of organic matter having accumulated over centuries. They store 2x as much carbon as all of Earth’s standing forests. Europe contains 265,000 km2 of various peatland types and if dried out, will go from being a carbon sink to a massive, unstoppable carbon emitter. Carbon Connects (CConnnects) will reduce C02 emissions by 50% in agricultural peatlands where traditional practices have unnecessary high emissions (20-40ton C02/ha/y). The land practices drain and strip peatland for energy use, crop production, and animal husbandry. CConnnects will promote an alternative practice of wet agriculture land use that reduces carbon by raising water levels, introducing new crops (eg. Cattail, reed), and isolating carbon in land outputs (biomass, building material). CConnnects will also develop financially viable business models by developing value chains &amp; use blue and C-credit schemes to enable widespread implementation and scaling-up without public subsidies. CConnnects delivers 10 pilots of 3-10ha in NL, FR, BE, UK, IE, jointly representing all peatland types in NWE. Solutions are scalable in NWE to 4,500,000ha peatlands (Larger than NL). CConnnects can reduce 90-180M ton emissions in NWE, equivalent to removing 40-80 million cars. CConnnects’ transnational Farmer-2-Farmer learning programme allows land users to directly share and scale experiences, while actively targeting new adopters with a transnational toolbox of state of art land use and farming practices. CConnnects has all 6 NWE peatland countries each with 10-20% of the budget, with 50% of budget for purely transnational activities of international innovation and network partners and for the innovative transnational exchange programme. Partners are from government, business, research and landowner groups.</t>
  </si>
  <si>
    <t>Northern hemisphere peatland soils contain ~33% of global soil carbon, while accounting for only 3-5% of total land area. Many of these peatlands are degraded and emit rather than store carbon. Global annual GHG emissions from drained organic soils are ~1,600 MT CO2 eq., twice that from aviation. In NWE this is ~150 MT/year, more than Belgium’s emissions. Yet emission estimates  from degraded peatlands are inadequate and we lack effective strategies and methods to combat degradation and promote recovery. Regional differences in land ownership complicate the situation and limit the replicability and transferability of effective alternative management of peatlands. Care-Peat will demonstrate innovative technologies and partnerships that achieve net emissions savings from novel restoration and accounting techniques in NWE.&lt;br /&gt;&lt;br /&gt;Within Care-Peat, nature organisations work with landowner groups to demonstrate carbon savings potential using pilots ranging from 10 to 250 ha. Five knowledge institutes from 3 countries work together to develop and test new techniques for improved peatland carbon assessment and accounting to highlight the region’s natural potential for significant carbon reduction. The project works with innovative companies in the field of restoration and develops partnerships with local and regional stakeholders to increase the impact of pilots and maximize socio-economic benefits. Methods tested and validated will be transferred and replicated to users across NWE to determine the most appropriate management measures. Partners, who manage additional peatlands, will facilitate further restorations after project end to benefit both biodiversity and carbon reduction policies. The project will continuously liaise with our CConnects partners to maximise exchange, cooperation and dissemination. The effect of pilots at project end is a C reduction of 7,800 tonnes/year, after 5 years 0.14 MT/y and after 10 years 1.4 MT/y across other NWE nature reserves.</t>
  </si>
  <si>
    <t>From 2018 to 2050, the number of People with Dementia (PwD) will increase from 3.3 to 8.5 million in NWE. Because the supply of care places cannot expand at the same rate as the number of PwDs there is a shift by local government and PwD to remain at home for as long as possible, in the future more PwDs will live longer at home and need more support-products. However, studies show that PwD and their support network do not always know and trust existing solutions (TRL 6). It is then necessary to define standards for these products and, through certification, increase confidence in them and encourage SMEs to focus on this market (TRL 8).&lt;br /&gt;&lt;br /&gt;Our project supports SMEs in NWE that develop and market innovative, reliable, self-determined home living products for PwD. This increases the SMEs turnover, competitiveness and job creation. In collaboration with partners from research and care institutions, SMEs, associations and PwD, design standards will be developed. Together with a certification company, new and existing products for PwD will be evaluated and certified. Following the project’s completion, enterprises in NWE will be able to work and develop further in this area.&lt;br /&gt;&lt;br /&gt;The main outputs of this project are: an improved innovation network, a certification process and test mark, 24+ products, services or processes tested in Living Labs, 30+ SMEs supported by the project partners, and an ongoing cooperation of companies, research institutions, care providers, PwD and caregivers in NWE.&lt;br /&gt;&lt;br /&gt;In the future, business and PwD lobby associations will recommend the certified products, will ask for and value these reliable standards. The certification body and the Living Labs of the partners will form the basis of a European Dementia Living Labs Alliance supported and financed by the certification of further products and, post project, it will expand of the customer base to all PwD, who live at home.</t>
  </si>
  <si>
    <t>The Data Centre Industry (DCI) is concentrated in NWE, especially UK, Germany, France &amp; Netherlands. DC equipment (DCe) is replaced every 1–5 years, substantially contributing to the production of 11.8 Mt/year of WEEE (Waste Electrical &amp; Electronic Equipment), one of the fastest growing waste streams. WEEE contains Critical Raw Materials (CRM) of high technical &amp; economic importance &amp; vulnerable to supply disruption, usually exported or sent to landfill at end of life.&lt;br /&gt;CEDaCI will facilitate the implementation of a Circular Economy (CE) for CRM in NWE and reduce the environmental impact arising from the growth in redundant equipment, by simultaneously increasing materials recovery, reducing use of virgin materials and developing a secure and economically viable CRM supply chain.&lt;br /&gt;At present only 10% of CRM are recycled &amp; recovered per year. CEDaCI will increase this to 40% over baseline (107 tonnes) by end of project (ID5.05) and by 400% (242 tonnes) after 10 years.&lt;br /&gt;This will be achieved by bringing together all stakeholders (designers, manufacturers, operators, refurbishers, recyclers) in a knowledge-sharing network that, thanks to a Co-creation Platform and 3 integrated Pilots, will produce: 2 products/processes/technologies developed &amp; tested in real life conditions (ID5.02); EcoDesign/Design for CE Guidelines (accelerating manufacture of CE-fit products); a Decision Making Tool (DMT) for all DC sub-sectors to optimise CE business models; and improved refurbishment, recycling and reclamation strategies for WEEE and CRM. These will feed into: a Long Term Strategy (LTS) including delivery at end of project and 10 year maintenance plans; bespoke technical assistance (DMT training sessions) for 50 DCI businesses (CO1); advice and guidelines for policy-influencers and makers; and a physical and virtual demonstrator that explains the CE context, processes and benefits. These will ensure the project impact and long term legacy.&lt;br /&gt; </t>
  </si>
  <si>
    <t>In NWE, 65 Mt of Recycled Fine Aggregates (RFA) are generated yearly from the crushing of Concrete Construction and Demolition Wastes and are disposed in landfills or in banks. In the meantime, 54 Mt of marine sands are extracted, threatening fragile marine spaces. Reusing RFA in concrete would save natural resources. However, no market exists for RFA owing to rigorous construction standards. RFA is a local resource, with large variability, which is not suited to mass production needing regular materials. But it could be used at a smaller scale, for the manufacture of products needing neither to comply with construction standards nor to possess high performances. 5 Mt of RFA could be recycled into concrete for the manufacture of Urban, Memorial or Garden (UMG) furniture, being the starting point of a circular economy loop. Traditional precast concrete cannot be used for small scale production because of the high share of moulds in the global cost (50 to 80%). However, concrete 3D Printing (3DP) allows manufacturing customized pieces that could be shown by customers as a banner of their identity. UMG furniture are always located in difficult to access zones, reducing their weight by shape optimization and printing them onsite would be easier. Cirmap provides a new Mixture Proportioning Method (MPM) for the design of 3DP mortars with RFA and a new Design Methodology for Customized Shapes (DMCS) which will be transferred to 6 manufacturers. A new Master Control Command (MCC) for concrete 3DP will be implemented for the equipment of 3 3DP machines. A Cirmap-network (&gt;30 members) will be created for lobby and dissemination, leading to a new market for the reuse of RFA. 5 LPAs will provide public places and will be equipped with 3DP customized furniture (5 pieces in each). One integrated mobile 3D printing unit will be developed for onsite 3D printing of UMG furniture. This will help recycle 25t of RFA. In the long term, up to 25Mt of RFA could be reused in 3DP products.</t>
  </si>
  <si>
    <t>The building sector is responsible for more than 60% of the resource use in Europe with more than 30-50 % of material use taking place in the housing construction sector. The sector also generates about one third of all waste in the EU. Thus, increasing resource efficiency in the housing sector is of great importance for a sustainable society. Currently, the trend is to improve recycling of building materials from demolition waste. This often leads to downcycling in the shape of reducing the use value of materials (e.g. concrete from buildings being converted to aggregate for foundations of roads). A circular economy promotes optimal reuse of building materials at at least an equivalent value (e.g. bricks reused as bricks).&lt;br /&gt;&lt;br /&gt;CHARM  develops and implements an asset management approach that prevents downcycling of materials in renovation and construction of social rented dwellings by creating:&lt;br /&gt;- circular building strategies tested in demonstration examplers;&lt;br /&gt;- guidelines for a circular procurement strategy for social housing organisations;&lt;br /&gt;- material exchange platforms to enable circular flows of materials and building components in the social rented sector.&lt;br /&gt;&lt;br /&gt;The project output will be jointly generated by social housing organisations from 4 countries in the InterregNWE region (Belgium, France, the Netherlands, United Kingdom), in co-creation with supply chain partners and knowledge institutes. The housing organisations are front runners in different aspects that are crucial to circular asset management strategies.&lt;br /&gt;&lt;br /&gt;The CHARM building strategies lead to 36% of materials being prevented from downcycling, compared to the current maximum of 10%, being equivalent to 40.000 tonnes annual material recovery by the project partners alone. Dissemination and uptake of the results in the social rented sector in the NWE region will be achieved through the involvement of European as well as national innovation exchange platforms.</t>
  </si>
  <si>
    <t>ISSUE&lt;br /&gt;CME contributes to a significant reduction of GHG emissions in the NWE urban areas which assists NWE to meet EU 2030/2050 targets. Currently, high investments are made in renewable energy resources (RES), but they are not being used efficiently. At the same time, the market uptake of electrical vehicles (EV’s) is accelerating, mainly charged with electricity from fossil fuels. Both result in unnecessary GHG-emissions, and in unprofitable businesscases due to high (grid)investments and low revenues on RE. &lt;br /&gt;CHANGE: to reduce GHG-emissions CME develops and pilots a new intelligent energy management system (iEMS) that can balance energy demand and (fluctuating) RE supply, by using EV’s and local storage solutions for temporal storage. This way the mismatch between production peaks (daytime) and consumption peaks (in evening) is resolved, resulting in better RES-efficiency, less need for fossil energy and reduction of GHG-emissions. RES-businesscases will be more profitable, encouraging further uptake of RES. For this, a partnership is composed of frontrunner and follower NWE-cities, knowledge institutes and professional networks. &lt;br /&gt;OUTPUT &lt;br /&gt;1) Interoperable Energy management system;&lt;br /&gt;2) 4 City Pilots (Arnhem, Stuttgart, Schwabisch Gmund, Nottingham); proving that GHG-emissions can be minimised,&lt;br /&gt;businesscases are more profitable AND the iEMS is widely applicable. Pilots include investments in RES, storage and charging&lt;br /&gt;equipment;&lt;br /&gt;3) Reduction of CO2-emission of 4.2 kt CO2/yr in City pilots at project end .&lt;br /&gt;&lt;br /&gt;LTE&lt;br /&gt;CME uses a ‘follower city-strategy’. Subpartner-and associated partner-cities will be actively involved in CME, ensuring future roll&lt;br /&gt;out  iEMS across Europe. LTE’s are:&lt;br /&gt;1) Upscaling of City pilots to entire cities ;&lt;br /&gt;2) 240 follower cities have applied the iEMS, using CME-businesscase-tool (10 year after project end);&lt;br /&gt;3) CO2 reduction appr. 178000 ton/yr (5 yrs) &amp; 4.3 Mton/yr (10 yrs)</t>
  </si>
  <si>
    <t>CAN contributes to a significant reduction of greenhouse gas emissions in the NWE urban areas which assists NWE to meet EU 2030/2050 targets. Currently, NWE urban low carbon plans fail to achieve sufficient results in existing residential building stock. This implies a major challenge for NWE with its strong urban dimension.&lt;br /&gt;CAN aims to increase the capacity of local public authorities in NWE cities to implement their low-carbon strategies more effectively using a “neighbourhood approach”. Individuals need to be empowered to act. New organisational (governance) modes for sharing public responsibilities with bottom-up action and innovative financing schemes will stimulate the process. Priority is given to deprived city areas with highest need for improvement. 1,100 households will benefit from CAN investments reducing CO2 emissions by 1,400 t annually.&lt;br /&gt;Enabling bottom-up initiatives calls for a paradigm change to deliver a city-wide low carbon strategy. The partners from 5 NWE countries will use synergies beyond their national administrative systems. Exemplary refurbishments, citizens’ investment schemes and behaviour change will deliver a tailored set of solutions. CAN will leverage &gt;14 million Euro investment for energy-related improvements in partner regions.&lt;br /&gt;The partnership implies main types of NWE cities with different sizes and economic performance. This guarantees the effective transfer of outputs and solutions to NWE cities and regions. To ensure that increased institutional capacity will be transferred and expanded continuously, “Communities of Practice” will be set up involving relevant stakeholders within the partnership and beyond. The project’s solutions will be embedded into a coaching framework for European cities and municipalities. The lead partner Climate Alliance is a European city network with 350 members in NWE and 1,700 Europe and will secure, together with CAN partners, the roll-out of the solutions in the long term.&lt;br /&gt; </t>
  </si>
  <si>
    <t>Local power generation by renewable sources is increasing but to have real impact on radical decarbonisation of energy sector, changes are needed to unlock the potential of prosumer. This project proposes community-based Virtual Power Plant (cVPP), a novel model that can help organise &amp; significantly boost renewable energy production &amp; distribution at a local level.&lt;br /&gt;&lt;br /&gt;A virtual power plant (VPP) refers to a cluster of dispersed generator units, controllable loads &amp; storage systems, aggregated to operate as a unique power plant. It enables integration of renewables &amp; flexibility in demand in energy markets. There are several VPP designs on the market (esp. in Germany). The concept has been developed by various (large) organisations (Siemens, E-on) but its implementation remained limited due to top-down focus on technical parameters. Community-based version of a VPP is bottom-up &amp; focusses on sustainability issues. By organizing a form of Collective Power, that is increasing the level of participation &amp; control of the local community, the cVPP aims at taking the development of the VPP a step further. The concept offers a community the opportunity to provide its energy needs with small-scale, distributed low-carbon technologies with participation from individual consumers, local energy companies or SMEs. It can empower prosumers and contribute to democratisation of energy markets. This process spurs awareness &amp; public engagement in the energy transition. By doing so, it facilitates upscaling of low-carbon energy community-driven initiatives that, so far, missed critical mass to trigger the energy transition.&lt;br /&gt;&lt;br /&gt;This project will: 1) Jointly conceptualise &amp; test cVPP in 4 different markets of BE, NL, UK, IRL with an aim to maximise interconnectedness of the cVPPs, joint influence &amp; learning about different institutional contexts influencing implementation of cVPP; 2) Cocreate a Mobilisation&amp; Replication (MoRe) model based on practical lessons from realisation of different cVPP designs in 4 locations &amp; cultures, supported by theoretical insights &amp; interviews. MoRe aims to enable propagation of cVPP to other territories by accounting for local preferences &amp; aims, &amp; by provision of guidance to communities on how to address emerging barriers to cVPP implementation in their areas; 3) Test &amp; assess the MoRe by replicating in follower communities that will be identified &amp; actively engaged in the process. After its end, the project will contribute to further roll-out of the cVPP to other NWE &amp; European areas by dissemenation of business plans &amp; guidance.&lt;br /&gt;&lt;br /&gt;In 10 yrs, the investments will stimulate the development of ca 50 new cVPPs in Europe, motivating environmental (450 KT CO2 emission reduction), social (4500 jobs) &amp; economic (25000 houses with improved energy classification) effects that will proliferate further into the future. This replication will form the basis for the establishment of the EU cVPP network.</t>
  </si>
  <si>
    <t>All healthcare providers aim to deliver improved patient outcomes. The Codex4SMEs (Companion diagnostics expedited for SMEs) project plans to improve healthcare by enhanced adoption of Personalized Medicine (PM) in NWE and beyond. PM promises to deliver “the right drug, at the right dose, at the right time, to the right patient” with important cost-savings in public healthcare. Companion diagnostics (Cdx) are an indispensable tool for optimum application of PM, but currently only few therapies (1% in DE) are accompanied by Cdx tests.&lt;br /&gt;A strong growth of the global PM market will also drive growth of the Cdx market. NWE SMEs, as diagnostics innovation drivers, have a strong potential to exploit this market. However, NWE is not competitive with the USA in the implementation of Cdx.&lt;br /&gt;Reasons are:&lt;br /&gt;- EU regulation not yet established (new IVD Directive becomes effective in 2020)&lt;br /&gt;- High development costs (&gt; € 5 m)&lt;br /&gt;- Project length (&gt; 5 years)&lt;br /&gt;The USA are far ahead of NWE in creating a commercially attractive regulatory &amp; market structure.&lt;br /&gt;Codex4SMEs will establish a network of 11 partners from seven countries (DE, FR, NL, UK, IE, LU and AT as non-NWE participant). The project will support SMEs along the Cdx value chain in the three phases incubation, acceleration and growth. Partners aim to involve around 200 SMEs in the field of Cdx into the project. 46 of those will have increased the TRL levels of their Cdx products at least 1 level through the support in knowledge transfer/sample access and biomarker validation. At least four SMEs will finish the development of a new product already during the project duration thanks to Codex4SMEs. Finally, the long term sustainability of the network and the support services for SMEs beyond the project will be ensured by collection of at least 100 letters of intent from future members/sponsors.&lt;br /&gt;&lt;br /&gt;&lt;br /&gt; </t>
  </si>
  <si>
    <t>Policymakers want to unlock Renewable Energy (RE) to meet their GHG reduction targets. Currently, they can only turn to the establishment of energy producers to realise their objectives. These traditional actors are slowly becoming interested in RE but are very reticent to share socio-economic benefits with the local communities concerned. The result is a growing public resentment (NIMBY) and a failing market for RE.&lt;br /&gt;&lt;br /&gt;Characteristically, RE allows for distributed production and for involving local communities. Bio-Energie Dörfer in DE are the best proof of this: actively involving local communities in their RE production is a feasible way to address the failing RE market. Especially rural areas and farmers offer the physical and social resources needed for a decentralised, community based approach to providing RE.&lt;br /&gt;&lt;br /&gt;However, emerging local community initiatives are presently facing barriers. They lack adequate knowledge (of finances, technology, marketing, and management), which prevents them from becoming reliable RE providers. Numerous policymakers have indicated, therefore, that an effective exchange of knowledge is needed to speed up the RE transition.&lt;br /&gt;&lt;br /&gt;We aim to accelerate the growth of local Energy Community Co-Operatives (ECCOs), both in effectiveness and in numbers. We will achieve this by bringing ECCOs together and linking them up with relevant sources of knowledge from around NWE to overcome the barriers they face at present. Additionally, we will inspire policymakers and community groups to initiate their own ECCOs and, subsequently, we will facilitate their initiatiation and development processes. By designing and establishing a transnationally connected Accelerator Network (AN), we build the organisational structure that secures that the support activities are continued after the project has ended. The large number of policymakers and organisations that have already signed up as associated partners to this project are seen as a first testimony of commitment to the results we want to deliver.&lt;br /&gt;&lt;br /&gt;We start off bottom-up with the combined experience and best practices of 9 existing ECCOs spread around NWE. The transnational work of these pilots will function as &amp;#39;beacons&amp;#39; for us during the project period and beyond to inspire policymakers and prospective ECCOs.&lt;br /&gt;&lt;br /&gt;We will reach and engage 50 new ECCOs during the project, each producing at least 600 MWh RE on average, reducing GHG emissions by 7.500 tns/yr in total. The tangible demonstration of this potential will encourage other policymakers to adapt their policies in favour of ECCOs (20 policies expected in 10 years post project).&lt;br /&gt;&lt;br /&gt;REScoop originated as an H2020 thematic EU network for mostly larger RE coopertives. The AN will make them well equipped to reach out to individual local ECCOs. This results in 500 additional ECCOs in 10 years post project, bringing the GHG reduction total up to 150.000 tns/yr.</t>
  </si>
  <si>
    <t>ALG-AD addresses reuse of waste to generate products for a sustainable economy, reducing pollution risk and dependence on imported material resources (Challenge 3).&lt;br /&gt; &lt;br /&gt;NWE, a densely populated intensive agricultural area, contributes disproportionately to food and farm waste produced in the EU each year. To reduce food &amp; farm waste, anaerobic digestion (AD) is used (2000 AD facilities in NWE). AD converts waste to biogas energy and a liquid nutrient rich digestate (NRD). Each AD plant produces 4,000-70,000t/y of NRD (2-6 kg nitrogen/t NRD). Most NRD is returned to land as a biofertiliser. But, strict limits are imposed with Nitrate Vulnerable Zones: NVZs (European Nitrate Directive 91/676/EEC) restricting return of NRD to land to prevent eutrophication pollution. Much of NWE land falls within NVZs (58% in UK;100% in Brittany &amp; Flanders) creating an excess NRD. Dealing with excess NRD is an acute worsening issue and solutions are needed.&lt;br /&gt;&lt;br /&gt; ALG-AD provides a solution combining algal and AD technology to reduce and reuse NRD converting nutrients to create algal biomass for sustainable animal feeds.  Technology will be collaboratively implemented and tested in 3 distinct ‘real-life conditions’  in Devon (UK), Brittany (FR) and Flanders (BE).  Sites reflect the heterogeneity of NWE from ‘predominantly rural remote’ to ‘predominantly urban’ (OECD 2011) and different types of biodegradable waste and in different regulatory landscapes. Demonstration to stakeholders and Decision Support Tools will enable take-up.&lt;br /&gt;&lt;br /&gt;Roll-out with AD retrofit would achieve market uptake for treatment of 300,000 t/y of NRD processing after 5 years and 6 million t/y after 10 y, resulting in reduced nitrogen losses to the environment by recovery of resp.1,500-&gt;30,000t active N/y  which otherwise would pollute NVZs. Retrofitting results in c.300,000 t/y algal product (dry weight) for animal feed, replacing imported protein sources &amp; improving food security.</t>
  </si>
  <si>
    <t>ISSUE: Packaging waste generated in Europe is estimated at 87 mil.mt/y. For biobased packaging, such as bioplastic PLA, industrial composting is often used. However, when plastic is composted the non-biodegradable, synthetic colorants are released, many of which contain toxic components that cumulate in the environment. In paper recycling these colorants end up in wastewater.&lt;br /&gt;CHANGE: The few biodegradable colorants available do not meet the quality criteria for applications in paper and plastic, hence the industry has no choice. Curcumin, a yellow natural colorant, is used in food and pharma. Wider use is hindered mainly due to the poor UV stability. Recent research shows possibility to improve stability and generate other colors (red, blue) based on curcumin. CURCOL demonstrates: ECONOMIC POTENTIAL by identifying supply chains from regionally grown plants to biobased colorants in packaging. TECHNICAL FEASIBILITY in 3 pilots addressing colorant production and application in packaging. MARKET by identifying barriers and business cases and developing introduction actions. OUTPUTS: 3 application pilots for colorants. 5 bioproducts with the novel colorants, tailored to the market specifications, supported by Life-Cycle (LCA) and Techno-Economic Assessment (TEA). Guidelines and business plan for greenhouse production of curcuma crop developed. Regulation/market aspects are reviewed in TEA. LONG TERM EFFECTS:  CURCOL aims to valorise biobased colorants in biodegradable packaging, introduce a new high value crop in the greenhouse industry and identify new supply chains resulting to 100-150 jobs and economic growth 25M€/y in 5 years after the project. New knowledge and transnational partnerships will support the change to the circular economy. CURCOL focuses in packaging, however use in a range of applications e.g. textile and cosmetics is possible.</t>
  </si>
  <si>
    <t>North-West Europan urban areas are struggling with high GHG-emissions as a result of increasing car traffic. Different cities and regions in the area are considering cycle highways as a new and cost efficient solution for medium distance (5-20 kilometres) commuting towards and from urban employment poles. Especially in combination with the growing number of e-bikes, cycle highways can effectively get commuters out of their cars. The CHIPS project will develop transnational standards and approaches and test, demonstrate and roll out solutions and tools that enable regions to tap into the full potential of cycle highways as an attractive commuting option. Cooperation between leading and following bicycle regions in the Netherlands, the UK, Belgium and Germany will enable the project to prepare the ground for a new, more attractive generation of bicycle highways and related services that optimize synergies with public transport and even cars. In an equally  innovative approach, the project will examine how bicycle highways can play a role in future-proofing spatial policy in the NWE region.&lt;br /&gt;&lt;br /&gt;By re-designing cycle highways in 5 regions to high quality standards, both with regard to infrastructural and non-infrastructural aspects, CHIPS will demonstrate the potential impact of this mobility concept on a sustainable modal shift towards low carbon commuting in the NWE region. As a result of funded investment and campaigns, we forecast a 1,5 to 3 fold increase in the actual number of cyclists on the bicycle highways. The CHIPS-consortium will provide policy makers, city planners, employers and commuters in the whole of NWE with a proven, well documented, viable and sustainable alternative to car-dominated commuting approaches. The involvement of companies that offer bicycle highway related products and services will lead to innovations, clearly increasing turnover in bicycle highway related businesses.&lt;br /&gt;&lt;br /&gt;&lt;br /&gt; </t>
  </si>
  <si>
    <t>The EU telemedicine market is booming (€11.5 billion in 2019, annual growth rates of 13%). Within NWE, this industry is concentrated in NL, B, UK and D. In this market, eHealth is in its infancy when it comes to transferring hospital care from the hospital to the patients’ home. Currently, only 1 hospital (Isala) is executing this concept supported by 1 SME. Few supporting technologies are being developed (TRL2). An integrated technology package is missing to fully exploit economic potential.&lt;br /&gt;NWE-Chance aims at enabling co-creation of eHealth concepts for admitting heart failure patients at home. By combining the expertise of eHealth focussed companies, hospitals specialised in heart failure treatment and research institutes, a home hospitalisation platform will be developed which integrates a Realtime-Monitoring-System, a wearable patch to monitor vital functions, posture and activity and an eCoach. Besides this development, NWE-Chance aims at setting up and Innovation Hub for supporting the industry in the NWE-region on the Long Term in the development, valorisation and implementation of new eHealth technologies which support home hospitalisation.&lt;br /&gt;NWE-Chance will support during the project 3 eHealth companies in further developing and validating their technologies accompanied by strategic recommendations for successful integration in treatment concepts, leading to 30 new jobs. The NWE-Chance Innovation Hub which will be established at the end of the project, will build on 10 new collaborations between SMEs and hospitals. Continued networking through the Hub has, after 5 years, involved 20 SMEs in collaborations with hospitals, 15 new digital innovations, leading to 120 new jobs.  10 years later, apart from a continuation of growth as mentioned above, new impact will be seen due to the acceptance of eHealth for hospital care at home in additional health sectors, thus establishing NWE as a serious region on eHealth devices.</t>
  </si>
  <si>
    <t>Issue&lt;br /&gt;Use of recycled plastic material (rPM) in NWE is homogeneously low. In packaging and building, the highest plastic consuming sectors, only 8% (787kt)/18% (978kt) of plastic employed is recyclate (Plastics Europe 2016). Impeding factors are: unclear recyclate quality, unstable supply, insufficient awareness (EuPC 2017). Dependence on volatile virgin material markets &amp; heavy burdens on the environment &amp; human health ensue.&lt;br /&gt;Di-Plast starts in DE, NL, LU and rolls out to NWE. Focus is on packaging and building B2B-supply chains secondary materials. This is advantageous as main products in both are thermoplasts (PE, PP, PS, PS-E, PVC); employed in extrusion production processes. These similarities may result in synergies between the sectors.&lt;br /&gt;&lt;br /&gt;Changes&lt;br /&gt;Di-Plast improves processes for a more stable rPM material supply and quality: sensoring generates data within supply chains; data analytics provides information about rPM quality, amounts, and supply timing; Value Stream Management improves rPM processes &amp; logistics, environmental assessments validate sustainability. 4 pilots enable 12 companies to improve rPM uptake by 4kt. Uptake managers (UM) enable 90 companies to introduce the technologies and understand benefits of recyclates resulting in 18kt uptake.&lt;br /&gt;&lt;br /&gt;Output&lt;br /&gt;4 pilots improving uptake with 12 companies we support to introduce new processes. The output will be replicable &amp; adaptable for dissemination in NWE &amp; the EU. We support 90 companies to improve rPM uptake by 18kt,  we create 1 rPM uptake toolkit with 6 tools, a website with information, tools &amp; learning material, 5 regional UMs enabling uptake in the sectors, and increased digital recycling readiness of 102 companies.&lt;br /&gt;&lt;br /&gt;Long-term&lt;br /&gt;10 years after project end distribution of results and output embedded with multipliers increase rPM uptake in NWE and EU by 131kt, 900 companies supported. Tools are further advanced for other industries and export.</t>
  </si>
  <si>
    <t>The project addresses the increasing amount of waste from electrical and electronic equipment (WEEE). &lt;strong&gt;WEEE is one of the fastest-growing waste streams in the EU, growing at 3-5% a year&lt;/strong&gt;. Consumption of electrical and electronic equipment (EEE), and therefore production of WEEE, is very high throughout the NWE region (Eurostat 2016, EEE products put on the market). At the same time, NWE is home to a growing citizen repair movement (10,000+ volunteers), attempting to fight back against this upsurge in waste. However, their impact remains small, even though consumers indicate a high willingness to repair. Hence, there is a large gap between intent and actual behaviour, due to a lack of convenient and accessible repair solutions.&lt;br /&gt;&lt;strong&gt;The project aims to decrease WEEE from consumer products by scaling up citizen repair initiatives through the use of digital tools&lt;/strong&gt;: digital tools that stimulate and facilitate citizen repair by collecting repair solutions and making them easily accessible to citizens (Smart&amp;Circular Cities). The tools will target both consumers at home (through city and consumer organisation hubs) and more skilled repairers in repair cafés. They will also map and guide citizens towards high-quality professional repair services, and assemble, with the help of designers, a database of 3D-printing designs (open-source) for printing replacement parts.&lt;br /&gt;The objective is to decrease WEEE by 6.27 T per year in pilot repair cafés and by 110 T per year in the pilot cities.&lt;br /&gt;The project’s main output will be &lt;strong&gt;an integrated approach to supporting citizen repair&lt;/strong&gt;: a digital infrastructure that supports self-repair, repairing together (in repair cafés or repair centres), and repairing with professional support. To sustain this infrastructure beyond the project lifetime, business and policy models will be developed with a view to setting up a European Open Repair Data Platform.</t>
  </si>
  <si>
    <t>E=0 will address poor energy performance of residential buildings by generating a new mass market for net zero energy retrofits across NWE. Current retrofit measures are piecemeal &amp; not integrated to deliver whole-house warrantied performance. This trend is driven by the lack of holistic policies &amp; compartmentalised funding. E=0 is based on the successful Energiesprong programme in NL, delivering net zero energy (E=0) retrofits with a 30+ years performance warranty; installed within one week at a cost paid off by the guaranteed energy savings (http://energiesprong.nl/interreg/). The retrofit greatly improves quality &amp; comfort, leading to wider urban renewal.&lt;br /&gt;This game changing approach is based on aggregating demand from the housing supply side and letting them procure a performance-based product meeting this new standard. This challenges industry and their supply chain to innovate. To widen the opportunity for supply chain integration, this E=0 retrofit market must scale up to the NWE region. The H2020 project Transition Zero is a first step toward Energiesprong scale-up. It funds the setting up of national market development teams in the UK &amp; FR to work on: (a) First studies of business models, regulation, financing &amp; guarantees; (b) Aggregating demand for houses to be retrofitted; (c) Establishing an outcome-based procurement framework for net zero energy retrofit. In addition to that, INTERREG E=0 will boost this development of net zero energy markets in FR, UK, NL &amp; LU, with a focus on: (a) Transnational cooperation, to share best practice in NWE to widen the market &amp; to accelerate deployment to 11200 retrofits; (b) Setting up demonstrators (41 E=0 retrofits) &amp; financing to learn how best to implement E=0 retrofits within existing planning &amp; regulatory frameworks; (c) Activating solution providers (incl. SMEs &amp; start-ups) to spur innovation by scaling into the NWE market and achieve a 25% cost reduction on the current (2015) E=0 retrofit price point in NL.</t>
  </si>
  <si>
    <t>Each year almost 165 million, or 38%, of people in the EU experience a mental health condition such as depression or anxiety. Mental illnesses presents a huge and growing economic and social burden for society, accounting for 20% of the disease burden. Innovative and high-quality e-mental health plays an important role in tackling this societal challenge. However, due to specific challenges, there are large regional differences with regard to the use of e-mental health products, for prevention and treatment. The average use in NL, FR, DE, UK, BE and IE is now 8%, which is low compared to other health care sectors; with the lowest use in FR (&lt;1%) and the highest in the NL (15%). Unmet needs are also high, with an EU average of 6,8%. At the end of the project, the average use of e-mental health products will have increased with 7%, to 15%. This directly contributes to the region’s economic performance and innovation capacity: reducing healthcare costs, better care and access to prevention and treatment and increased growth of eHealth SMEs. In order to realize this change, a first in its kind EU-wide platform for e-mental health innovation and implementation will be formed by private and public partners in NEW; partners are key stakeholders in the field of (e)mental health and have a broad EU network. Main outputs: at least 15 SMEs supported; 5 e-mental health products developed; 1 quality test method; 1 transnational policy solution. Five years after the project ends, the average use of e-mental health products in all partner countries combined will have increased to at least 25% (with &gt; 40% in the NL and &gt;10% in FR). An average reduction of unmet needs: up to 2%. Ten years after the project ends, the average e-mental health use have will increased to about 60%, with an average reduction of unmet needs of up to 4%. During this period a growth of 5-10% of eHealth SMEs is expected and mental health costs savings of up to 10% in NWE.&lt;br /&gt;&lt;br /&gt;&lt;br /&gt; </t>
  </si>
  <si>
    <t>Issue&lt;br /&gt;In NWE, 14% of young people aged 15-34 years are not in employment, education or training (NEET). Since NEETs are rather irresponsive to classic top-down approaches and hardly connect to existing support schemes they bear the risk of long term labour market exclusion. The situation is particularly alarming in deprived NWE metropolitan areas where multiple risks of becoming or remaining NEETs are far above national average.&lt;br /&gt; &lt;br /&gt;Change&lt;br /&gt;While entrepreneurial education has become an EU priority to fight labour market exclusion, a consistent approach to systematically integrate NEETs is missing. In fact, the low number of local projects linking NEETs to entrepreneurial education reveals the fragmentation of knowledge across NWE. To make a real difference, a transfer of knowledge is needed to generate a new, transnational model. The co-designed EYES approach combines entrepreneurial education with personal coaching and a digital platform to help NEETs access regular support schemes they otherwise would refuse. Of the 100 000 NEETS in five NWE metropolitan areas, EYES will reach 1 000 during the project lifetime. 400 of them will use regular support schemes while 25 will even become early-stage entrepreneurs.&lt;br /&gt; &lt;br /&gt;Outputs&lt;br /&gt;The EYES product package includes digital tools and coaching materials. 4 bilingual training sites prepare 25 coaches to run the pilots in the Ruhr area, Greater London, Flemish triangle, European Metropolis of Lille, and Tilburg, supported by a common helpdesk.&lt;br /&gt; &lt;br /&gt;Long-term effects&lt;br /&gt;Ownership of the EYES approach will be handed over to the EYES innovation network that develops the approach further and transfers it to other cities in NWE, and the EU later on. The training sites will become permanent to provide training sessions for new coaches. The EYES digital platform will be integrated into other digital platforms such as Smart Cities.</t>
  </si>
  <si>
    <t>With the aging of the existing post-primary school building stock (new schools/deep retro-fits can take years from planning to completion) there is a need for low-cost solutions that enable long-term resource efficiency in schools &amp; reduced greenhouse gas emission (GHG). EU building energy directives &amp; climate actions to 2020 &amp; 2030 underpin this necessity. ENERGE addresses this need using targeted physical interventions that combine a web based platform &amp; building sensors (e.g. electrical, thermal etc) with behavioural studies &amp; new educational approaches that enable schools engage in energy &amp; GHG mitigation. This holistic, adaptable &amp; multidisciplinary approach will combine sociological, pedagogic &amp; communications expertise with low cost technology, ICT interventions &amp; systems engineering. ENERGE will be demonstrated in schools in France, Germany, Luxembourg, Ireland, the Netherlands and the UK. ENERGE aims to achieve a minimum 15% reduction in total energy consumption at 12 demonstration site schools over the project period &amp; will engage and enable management, teachers, students and maintenance staff (entire school ecosystem) to reduce energy consumption by developing a new web-based platform tailored to different stakeholder within the school ecosystem. Long-term impacts will be consolidated by the development of additional and revised educational material to supplement existing school curricula (for students aged 12-18 i.e. formative years). ENERGE will track the effects of project initiatives beyond the school environment into the domestic environment of staff and students (24 homes) to monitor how interventions in school can have wider impacts beyond the school environment. ENERGE committees will be established in the demonstration schools to provide a focus for transnational engagement of project schools, longterm studies of the project impact &amp; to enable the whole school community engage with &amp; sustain energy efficiency &amp; GHG mitigation.</t>
  </si>
  <si>
    <t>The poultry red mite (PRM), &lt;em&gt;Dermanyssus gallinae&lt;/em&gt;, is a major threat to the egg production industry worldwide and in the North-West European region in particular. The prevalence of PRM is extremely high and increasing; more than 90% of the farms in NWE are infected, causing economic losses of over 100 million annually. Red mite infestations pose serious animal health, welfare and public health concerns, and affect the productivity of the egg industry.&lt;br /&gt;Treatment of PRM is very challenging for farmers as only a few products are licensed for use during egg production and first stages of infestation are difficult to detect and to treat. A sustainable IPM approach is needed to decrease chemical treatment, ban illegal treatment (and avoiding future fipronil-like crises), increase animal health and welfare and economic benefits and meet consumers’ demand for healthy food (eggs with less pesticide residues).&lt;br /&gt;MiteControl builds on recent research activities and conclusions of the COREMI–network and aims to develop, test and demonstrate an innovative automated monitoring technique (smart digital farming), necessary for an early warning system to alert farmers that (extra) anti PRM treatments are needed. Through transnational cooperation, MiteControl will bring together multidisciplinary knowledge and skills needed to jointly develop, improve and test innovative promising treatments, included in Integrated Pest Management (IPM) programmes that can be applied on farms directly. Three IPM programmes will be implemented and demonstrated on EPC and 10 commercial (pilot)farms across NWE resulting in low infestation levels and reduced negative effects on production, animal health and welfare.&lt;br /&gt;MiteControl will develop a communication strategy for the entire egg producing sector to raise awareness and change behaviour of poultry farmers so that IPM programmes will become the standard sustainable approach to control PRM infestation in NWE and beyond.</t>
  </si>
  <si>
    <t>The agricultural sector, the basis for the agro-food sector in NWE, is today heavily dependent on external inputs (fertilizers, pesticides, etc.) and creates a number of negative effects on the quality of natural resources (soil, water, biodiversity). Functional Agrobiodiversity (FAB) (targeted stimulation of biodiversity to deliver ecosystem services such as pest and disease control, pollination, soil and water quality) offers opportunities to drastically reduce the dependence on inputs, but the knowledge in this area is still highly fragmented and insufficiently embedded in agricultural practice, policy and society.&lt;br /&gt;FABulous Farmers aims to accelerate the implementation of FAB by farmers and other land managers in NWE, by collecting, deepening and sharing knowledge and practical experiences about FAB between farmers, scientists, citizens and policy makers in 12 pilot regions in NWE over 5 countries (FR, NL, UK, BE and LUX). 10 FAB solutions are developed in a region-oriented manner, tested and demonstrated across 315 farms and evaluated for ecological performance and economic profitability, with the aim of reducing the dependence on external inputs by an average of 30%. In each pilot region, a FAB learning network is set up in which farmers exchange knowledge and experiences and draw up a FAB action plan. In addition, we collaborate with local actors, citizens, policy makers and value chain partners to embed FAB more widely in society, policy and market, through the design and implementation of FAB landscape integration plans and the rollout of citizen science tools; development of policy papers (at EU and national / regional level), and 12 business cases for valorisation of FAB via the market. Finally, a long-term development plan is drawn up for the continuation and expansion of the FAB learning networks after the end of the project.&lt;br /&gt;&lt;br /&gt; </t>
  </si>
  <si>
    <t>Today in NW-Europe, only 1% of building elements are reused following their first application. Although a large number of elements are technically reusable, they end up being crushed, melted, or disposed of as waste. The result is a high environmental impact and a net loss of economic value. This project aims to increase by +50%, the amount of reclaimed building elements being circulated on its territory, by 2032. Focussing on France, Belgium, the UK, Luxembourg and the Netherlands, the project aims at shedding light on the thousands of SMEs specialised in the reclamation and supply of reusable building elements. Despite their obvious potential for the circular economy, these operators face significant challenges: visibility, access to important projects and integration in contemporary building practices. Today, the flow of recirculated goods stagnate and may even decrease due to a lack of structured efforts. To tackle these challenges, the project sets up a partnership involving specialised organisations, trade associations, research centres, architecture and engineering schools and public administrations. It is rooted in earlier initiatives that were successfully carried out on a local level. The project will deliver, among other, online directories that richly document 1000+ specialised reclamation dealers, 1 reclamation audit method, a set of 4 innovative specification methods for reclaimed products and related documentation. These tools will be tested and promoted through 36 pilot operations taking place in large (de)construction projects, whereby 360 t of elements will be reused. The capitalisation extension will foster the adoption of reuse practices by construction trades. It will also deliver a method to set and measure reuse targets in public tenders and public policies, effectively complementing previously delivered methods. All the while continuing the communication efforts and the long term effects (ao for reuse-friendly public policies).</t>
  </si>
  <si>
    <t>FAO estimates that each year one-third of all food produced for human consumption in the world is lost[KM1] /wasted. In recent years several projects looked into this topic, with focus on the last parts of the chain: retail and consumers. This project will focus on the first parts of the chain responsible for 60% of EU’s food waste (FAO). In Food Heroes this drive towards a circular model is facilitated by collaboration among innovation stakeholders on design and testing of innovative solutions. In NWE territorial differences occur in innovation leadership. The project will help less innovative regions to implement an innovation ecosystem where the creative sector, agrifood sector, knowledge institutes and public authorities can collaborate in the design of solutions for food waste. In 3 transnational pilots specific issues of food waste/losses will be addressed, involving 120 SMEs and developing, testing and implementing 15 innovative solutions,  leading to a waste reduction at the end of the project:&lt;br /&gt;-Fish: currently 1,810 tons of waste in Ireland in filleting of white fish; 230,000 tons of waste in France. To be reduced with 468 tons.&lt;br /&gt;-Fruits&amp;vegetables: currently waste of 7.4M tons in NWE; to be reduced with 4,100 tons.&lt;br /&gt;-Male chickens and goats: currently 87M 1-day male chicks are killed and 202,000 male goats are not brought to value in NL, DE, NW-FR; reduced killing of 0.5M male chicks; 15,000 male chickens and 3,250 male goats brought to higher value.&lt;br /&gt;Roll out of developed solutions by dissemination of joint methodology for co-creative design, demonstration of best practices, international Food Heroes Award and participation in innovation platforms such as World Design Expo 2017 (NL). With long term effect of a wide roll out of developed solutions by more than 450 SMEs 10 years after project ends. We&amp;#39;ll deliver the results because of our relevant network of the partnership representing over 80,000 agrifood businesses in NWE.</t>
  </si>
  <si>
    <t>Today, 75% of Europeans live in cities and suffer from air and noise pollution and traffic jams. The transport sector in European cities currently causes 50% of emissions and 30% of vehicle kilometres, thus is one of the major contributors to this issue. Due to expanding e-commerce, the last mile delivery has fundamentally changed. Goods are increasingly ordered online and delivered to the customer’s private address. More frequent but smaller parcels to decentral destinations are increasingly replacing the typical A2B transport from factories to shopping centres. Cargo pedelecs provide a veritable answer to the evolved requirements of last mile delivery. However, modern batteries cannot supply sufficient energy and fail in low temperatures which limit the potential of this promising concept. In contrast, the emission-free fuel cell technology of DLR provides significantly more energy until at least -20°C, is refilled within seconds and is twice as durable than batteries at comparable costs. With these characteristics, one fuel cell cargo pedelec (FCCP) can save 5,5 t CO2 p.a. by replacing combustion engine vehicles. For efficient exploitation of this potential, this project builds on an innovative logistic concept, tailored for the performance characteristic of FCCPs and the requirements of today’s urban freight transport (WP T1), latest fuel cell technology (WP T2), as well as intense involvement of cities to foster and implementing FCCPs (WP T3). In line with this, one crucial output of this project is a transnational strategic concept concerned with the best integration of emission free FCCPs in logistic delivery chains, including innovative technology and sustainable urban development. This project will facilitate the multiplication of emission free FCCPs, as it provides relevant and replicable information to cities and the transport sector (WP C) to stay abreast of the fundamental changes in the transport sector, reducing CO2 emissions in European cities.</t>
  </si>
  <si>
    <t>This project will help North West Europe (NWE) SME’s test ocean energy (OE) technology in real sea environments and prove power can be economically generated from the ocean.&lt;br /&gt;&lt;br /&gt;Located in the peripheral regions of Northern Scotland, Western Ireland, Western France and Western Holland, the partners in this project represent the areas of highest ocean energy resource in Europe. The development of a world leading OE industry in these regions represents a fantastic opportunity to stimulate economic development in these more peripheral, economically disadvantaged areas that are not able to rely on the variety of industry found in the traditional &amp;#39;motor regions&amp;#39; of NWE.  Combating climate change and securing energy supply are also major issues for Europe and OE represents a substantial and as yet largely untapped asset which will help reduce GHG emissions by bringing highly productive renewable technologies closer to market.&lt;br /&gt;&lt;br /&gt;The cost of pre-commercial testing and demonstration for OE is high and investors are reluctant to invest until the technology has been proven in the sea at scale.  The NWE area possesses world leading OE testing infrastructure and this project will connect sites in the Netherlands (tidal), UK (tidal and wave), France (wave and floating wind) and Ireland (floating wind and wave) to create a network which will place NWE at the heart of this emerging industry.&lt;br /&gt;&lt;br /&gt;To date most EU R&amp;D for OE has focused on technology, not testing. The FORESEA coordinated test sites will encourage longer term testing and technology de-risking.  FORESEA will result in a minimum of 26 OE technology pre-commercial demonstrations, over 60,000hrs of operation, work with over 60 SME&amp;#39;s, sustaining 60+ jobs and helping to secure €30M investment into OE companies. FORESEA will also enhance the expertise and infrastructure in NWE and put in place a NWE OE Roadmap so ensure the long term impact of this project.</t>
  </si>
  <si>
    <t>NWE Communities, especially in remote areas, face multiple challenges to become energy secure and sustainable. Growth in electricity from renewable sources is stalling due to intermittency, grid restrictions, curtailment, and high costs. Sustainable energy to supply the transport sector and heating demand are even further underexploited. GENCOMM will address these issues by developing a sustainable, renewable community-scaled, hydrogen (H2)-based, energy model based on the results of 3 pilot plants that will use local renewable sources to supply electricity, heating and transportation fuels.&lt;br /&gt;The project will begin by addressing the communities, mainly remote, around the pilot facilities in the Western Isles (Scotland), Saar-Lor-Lux region (Germany, France, and Luxembourg), and County Antrim(, to then continue to expand throughout NWE region.&lt;br /&gt;GENCOMM aims to reverse the current situation in which communities meet 75-80% of their energy needs from non-renewable sources. The proposed model will allow renewable generated energy to: [1] be dispatchable [2] meet heating demand and [3] supply transportation fuels. Therefore, through the model, communities will be able to develop autonomous, secure and sustainable energy matrixes.&lt;br /&gt;The main output of the project is an H2-based energy model. The second output is the adaptation of the model to a Decision Support Tool (DST), allowing communities to project and implement their own H2-based energy matrix. The 3 H2-based pilot facilities (H2/biogas plant for heat and power, a solar-powered H2 station for vehicles, and a wind farm with H2 storage and distribution) will constitute the third output of the project. The final output is the creation of an H2 stakeholder’s forum. The forum will, sustain the rollout of the project’s main outputs and support the continuous operation of the pilots.It will start with the partners and APs and then anticipates to address 20 new communities within 5 years and 50 within 10 years.</t>
  </si>
  <si>
    <t>Grn WN addresses excess energy use and high carbon emissions Waterway Management Organisations (WMO’s) cause across NWE. They rely on pumping equipment and systems to keep waterways operational, but need to adapt and make this infrastructure more carbon efficient. Cost pressures restrict WMO’s from taking such steps. The project tackles this by jointly trialling such technologies on their behalf and more efficient ways of deploying them.&lt;br /&gt;&lt;br /&gt;Pumping water has a big carbon impact across NWE, accounting for 25% - 33% of WMO’s annual electricity use and c20% of total emissions.&lt;br /&gt;&lt;br /&gt;The project focuses on waterways in BE, FR, IE, NL, and UK, which are used for freight and for recreational uses and has 3 stages;&lt;br /&gt;&lt;br /&gt;-Audit current equipment/scope for improvement. &lt;br /&gt;-Pilot technologies and test their potential for adaptation.&lt;br /&gt;-Investment, procurement and business planning guidelines&lt;br /&gt;&lt;br /&gt;GrnWN improves things by convincing other WMO’s to use the processes developed, and adopt (or adapt existing) greener technologies piloted.&lt;br /&gt;&lt;br /&gt;The estimated net change we aim to demonstrate is 778,000 kWh energy saved, and 195 Tonnes CO2 emissions reduced.&lt;br /&gt;&lt;br /&gt;Main outputs and pilots will be an infrastructure audit, technology trials, investment, procurement and business planning guidelines (a Greener Pumping Technologies Toolkit) and an established support network. GrnWN will roll these out to other WMO’s by encouraging them to carry out new installations as their existing equipment reaches ‘end of life’. Environmental groups, industry and water managers’ networks will act as advocates, promoting the outputs of the project and helping reduce barriers to wider uptake/greater public awareness.&lt;br /&gt;&lt;br /&gt;Long term effects will be greater take up of greener technologies by WMO’s outside the partnership, lower energy usage, reduced emissions and more WMO’s involved in taking forward the technologies demonstrated in the project. &lt;br /&gt;&lt;br /&gt; </t>
  </si>
  <si>
    <t>The GROOF project is an innovative cross-sectoral approach to reduce CO2 emissions in the construction and agricultural sectors by combining energy sharing and local food production. The idea is to use roof greenhouses as a tool for (1) recovering actively the produced and not consumed heat generated and otherwise lost by the building that supports the structure (through the ventilation system) and passively (30% heat lost through the roofs on average) in vegetables and herbs production, (2) collect CO2 produced by human activity and building activities to "feed" the plants, (3) reduce transport-generated CO2 emissions by producing plants locally.  The greenhouse itself is an extra activity located outside of the building but sharing energy with it in order to make both of the structures more efficient.&lt;br /&gt;Concretely, the project will facilitate the emergence of this type of greenhouse on the market by demonstrating and disseminating among the actors of construction and agriculture good practices favorable to the development of profitable and functional business and social models.&lt;br /&gt;The project will aim specifically at: (1) identifying and reducing barriers to market access (urban planning rules, technical regulations, insurance, etc.), (2) supporting first users in the implementation of their project, (3) experimenting and demonstrating the effectiveness of technology for a representative number of business and social models. The results of each activity will be shared with the target communities (e.g. regional and national public authorities, SMEs and large companies, research centers).&lt;br /&gt;GROOF will invest in four pilots, designed to prove the effectiveness and durability of the models related to different building types. GROOF will then launch this solution on the European market.</t>
  </si>
  <si>
    <t>Evidence from the logistics sector shows a strong growing interest in 0-emission vehicles to reduce environmental impact. This particularly is the case for the EU where the logistics sector contributes 25% of total transport sector CO2 emissions. In urban areas, 0-emission logistics can be operated by battery-electric trucks. However, large heavy duty vehicles which travel longer distances require a hydrogen fuel cell range extender on hydrogen. In the EU such vehicles are not yet available but have huge potential not only for developing a new market, but also for their potential to contribute to green transport solutions thus reducing carbon emissions and improve air quality. H2Share will unlock this potential and will join forces beginning with 4 front-runner NWE regions in 3 member states (B,NL,D) experienced in hydrogen technology. Based the project partner’s experiences and contacts with innovative end-users, one 27 ton rigid truck on hydrogen and one flexible low energy mobile refueler will be built and demonstrated. These will be developed with important end-users involved in this project in different regions. A demo plan will be created as a joint effort by sectoral agencies to ensure maximum involvement of regions, end-users, associations and other stakeholders. These demonstrations will build strong visibility, joint experiences and raise public awareness around hydrogen solutions in heavy duty. Based upon the demo’s and strong cooperation with sector-related associations, a joint roadmap for NWE will be developed. The end goal is to facilitate wider implementation of transnational low-carbon transport solutions to reduce environmental impact. By activating this market, NWE will become a leader in Europe for zero-emission logistics for heavy duty transport, targeting an estimated market share of 5% of yearly sales in 2030 (10000), 1000 jobs, an estimated CO2 reduction of 1 million tons/year and the majority of the trucks produced by NWE based industry. </t>
  </si>
  <si>
    <t>Happymoo will set up, demonstrate and roll-out a tool for dairy farmers, vets and extension workers to monitor cows&amp;#39; welfare: freedom from disease, hunger and stress. In the highly competitive NWE dairy sector (60% of EU milk), animal welfare is an increasing concern, cause of economic losses. Meanwhile, the sector is very heterogeneous (small-big farms, organic-conventional farming, different legal settings), and challenged by digital revolution and the processing of increasing amounts of data in an integrated way. The core business of farmers’ organizations (8 partners) is to record animals’ performances, and so to produce tools for management and breeding purposes, e.g. milk recording. So, big quantities of data are processable. With vets, intermediaries (labs&amp;authorities), and universities, all these will be computed and valued in machine learning models to screen cows according to the 3 welfare freedoms, linked to economic aspects. Major efforts will be made on biomarkers in milk and on innovative set of digital data processing systems: full and NWE-wide digitalization of the procedures, from milk analysis to decision making through animal monitoring, with exploitation of OPTIMIR project/EMR EEIG (Interreg IV-B) that enables today the standardization of milk analysis results.&lt;br /&gt;Outputs: Digitalization of required data and automated computation system (from lab to farm) ; Regular, cost-effective, individualized and non-invasive monitoring of animal welfare at large scale, instead of "on-demand" procedures ; Screening of animals for optimized vet’s intervention ; Simultaneous access to animal status for farmers and veterinarians (and other stakeholders).&lt;br /&gt;(Long-term) Results: Fast, efficient decisions making at farm level with user friendly tools ; Cost savings for farms due to more early and individual care of cows ; Secured jobs in the dairy sector ; Improved animal welfare and society&amp;#39;s perception of cattle farming.</t>
  </si>
  <si>
    <t>HeatNet will address the challenge of reducing CO&lt;sub&gt;2&lt;/sub&gt; emissions in NWE by creating an integrated transnational  NWE approach to the supply of renewable and low carbon heat (incl. waste heat) to residential and commercial buildings, developed and tested in 6 local district heating and cooling networks (DHC) in UK, Ireland, Belgium, France, and the Netherlands.&lt;br /&gt;In North, East and Central Europe DHC supplies up to 50% of heat demand but in NWE only 2-7%. DHC facilitates energy efficiency, less CO2 emissions and a greener economy. The overall objective is to introduce and demonstrate the 4th generation DHC (4DHC) in NWE.  This is a low-temperature distribution system to minimise heat loss, integrated energy storage and supply to multiple low energy buildings.&lt;br /&gt;The concept requires the development of new institutional and organizational frameworks. The project will result in 15,000 t CO2e saved per annum at its end.&lt;br /&gt;The main outputs are: 1. A transferrable HeatNet-model for the implementation of 4DHC schemes in NWE; 2. Six living labs develop, test and demonstrate through investments the HeatNet-model to make it robust; 3. Transition Roadmaps plan for roll out of new technical, institutional &amp; organizational arrangements in 6 living labs (new roles and responsibilities of stakeholders, regulation &amp; policies, spatial planning, business models &amp; viability, connection to finance and markets, acceptance, etc); 4. Promotion and fostering of the HeatNet-model in NWE  through Transition Roadmaps to secure wide and long term impact of HeatNet.&lt;br /&gt;The consortium combines emerging NWE-knowhow on 4DHC (Mijnwater BV, academic, energy planning) with the capacity in the long term to reduce institutional &amp; organizational barriers and to deliver permanent infrastructure at local and regional level. Multiple partners expertise is diverse and needed to jointly develop and promote the HeatNet-model and assist 6 successful living labs at the investment sites &lt;br /&gt; </t>
  </si>
  <si>
    <t>Enameled copper wire (annual production of 120 000 tons in NWE) is used for transformers and electric motors. Materials technologies are facing increasing environmental challenges, productivity and competitiveness requiring a complete review of their production methods. Therefore, HI-ECOWIRE aims at developing a more sustainable and competitive production process with two main technical objectives: (i) Improve the energy performance and efficiency of electrical motors by 20% to 30 % compared to the current situation by increasing the thermal class from 240°C to 280/300°C; (ii) Replacing the current varnish by a polymer layer with higher thermal and dielectrical performances. This replacement is expected to lead to a reduction of solvent use by 90%. The current technology  uses 12 000 tons/year of varnish with toxic solvents that must be burnt with high energy consumption during transport, storage and management. The consequent massive CO2 and NOX emissions are associated with security issues limiting this industrial activity. The replacement of the solvent-based varnish by polymer extrusion would thus not only help at reducing the solvent consumption and VOC emission but also allow possible creation of industrial activities in areas where it is currently not possible due to security and sanitary issues. The project is based on an international consortium (SMEs, Industries, Research Centers and Universities) aiming at strengthening European competitiveness in the transport sector and energy production (wind turbine) while reducing the carbon footprint and the use of CMR solvents. Starting from laboratory scale validated products (TRL 3) the project will optimize the new products and process and validate them at industrial scale reaching TRL 6/7 at the end of the project.  Constant interactions with the industrial actors within and outside the consortium based on strong dissemination activities will be the key of success of the future technology transition.</t>
  </si>
  <si>
    <t>NWE lacks affordable new low energy housing solutions for 1&amp;2 person households. Existing techniques &amp; practices neglect financial capacities &amp; limited space requirements of this growing group. Thus, occupants often live in too large, expensive &amp; not energy efficient housing units. Offering access to new smaller zero energy/low carbon homes (ZEH) will vastly reduce energy use &amp; CO2 emissions in NWE.&lt;br /&gt;Housing 4.0 Energy will develop an affordable ZEH market by adapting &amp; applying new technologies &amp; creating consumer/supplier interest. It will reduce production costs of new housing units by 25% &amp; CO2 emissions by 60% (compared with average new built houses, lowering both embodied &amp; operational energy). Transnational development &amp; implementation of digitization (4.0) techniques &amp; a digital platform will create fundamental changes in design, manufacture &amp; construction supply chains. Using a client-based approach, all partners will work with social housing companies (the primary target group) &amp; end users in 4 NWE countries (the final beneficiaries). Tests and demonstration will occur in four pilot sites covering varying contexts, from cities in leading low carbon regions to rural areas in less carbon conscientious regions.&lt;br /&gt;The project includes tested, demonstrated and monitored combinations of energy solutions, building techniques, low carbon construction material, all standardised for EU use; an online platform to facilitate digitization of building, transferability of solutions, distributed manufacturing &amp; the emergence of sustainable supply chains; 54 model housing units in 4 countries (1.545 kt CO2 savings) with consumer evaluations; novel training programmes for the building sector &amp; recommendations for policy makers. In doing so, each partner will establish a regional stakeholder group for roll-out incl. housing companies, authorities, architects, engineers and construction companies using &amp; developing the open source 4.0 platform.</t>
  </si>
  <si>
    <t>The effects of high levels of GHG emissions from the transport sector on health and quality of life are now widely recognised. Decarbonisation of road transport has therefore become a major topic for cities and regions, which are developing and implementing ambitious emission reduction policies.&lt;br /&gt;Garbage trucks are directly procured by local authorities or waste management authorities; the public sector can therefore have a direct influence on the purchase of these vehicles and the decarbonisation of garbage trucks fleets.&lt;br /&gt;Fuel cell electric vehicles (FCEVs), using hydrogen as a fuel, are one of the solutions which enable a complete decarbonisation of the transport system well to wheel. However, they remain a costly option and only a few zero emission garbage trucks have been deployed and developed in Europe.&lt;br /&gt;This project will deploy 7 fuel cell garbage trucks in 7 different cities in 5 countries in NWE, covering a wide range of contexts. The project will aim to demonstrate that fuel cell garbage trucks provide an effective solution to reduce emissions from road transport in NWE. The project will invest in the deployment, operation and monitoring of the garbage trucks.&lt;br /&gt;The project will run the vehicles in normal operation conditions. The deployment sites will use green hydrogen when possible, thus ensuring that the vehicles will be zero emission from well to wheel. The partners will also work closely together to develop joint tendering specifications.&lt;br /&gt;This project will enable a smooth introduction of a zero-emission technology in conventional fuels fleets. It will therefore lay the grounds for upscaling and further deployment of fuel cell garbage trucks in these fleets in the near future. Each deployment site will aim to continue the operation of the trucks after the end of the project and to gradually replace conventional fuel trucks by fuel cell trucks.</t>
  </si>
  <si>
    <t>IDEA  envisions the development and enrolment of economic viable value chains based on micro-algae in NWEurope. More particularly, partners from Belgium, Germany, France, The Netherlands, Ireland and UK are involved which are countries exposed to a similar climate that is significantly different from the south-European climate.  The growing world population is in need for new sustainable resources for healthy food/feed &amp; chemicals. Algae produce a variety of compounds via conversion of CO2, nutrients and light, and offer potential as renewable feedstock. Although light intensities and temperatures are lower compared to south-Europe, there is a potential for algae growth.  For some species, the NWEuropean climate may even have advantages, and can be economic viable when targeting higher value products (not bioenergy). Today algae based value chains are not established despite free greenhouse capacities suitable for algae growth. IDEA aims to innovate and push the process development from individual solutions to a viable process chain targeting final compounds for food, feed and cosmetic applications. This will involve at longer term &gt;60 SMEs in the region. A multidisciplinary team is composed with partners (academics, SMEs, sectoral groups, authorities…) active along the value chain which covers algae growth, harvesting, processing of the algae biomass (including biorefinery) and new marketable final product formulations. IDEA addresses innovations related to: (1) algae species for NWEurope climate and cultivation efficiency for prolonged growth seasons in NWE (up to 360 days), (2) development of an automated water recirculation, harvest unit &amp; alternative CO2/nutrient resources, (3) storage concept, logistics and preservation of algae biomass, (4) regional activities for algae processing, potentially comparable to the milk industry, (5) &gt;19 novel products formulations to targeting value generation. IDEA starts where earlier projects ended.&lt;br /&gt; </t>
  </si>
  <si>
    <t>The REAMIT project proposes to adapt and apply existing innovative technology to food supply chains in NWE to reduce food waste and hence improve resource efficiency. Reducing food waste is of highest priority for the EU (88Mt or € 143B wasted per year). The EU has committed to halving food waste by 2030 by focusing on all stages in the supply chain. 35% of food waste in EU-28 has occurred in supply chains in 2012. Though technologies exist to reduce food waste, they have not been applied to food supply chains.&lt;br /&gt; &lt;br /&gt;REAMIT will focus on fruits, vegetables, meat and fish as these are wasted in large quantities. The supply chain includes farms, packaging sites, food processors, distribution, logistics, wholesalers and retailers. The project will be carried out in Ireland, Germany, France, UK and the Netherlands due to the amount of interconnected food supply chains and huge food waste in these countries.&lt;br /&gt; &lt;br /&gt;REAMIT will adapt existing Internet of Things and Big Data technologies to best fit the needs of the food supply chain management system in NWE. Through testing and adaptation, these technologies will be enabled to continuously monitor and record food quality and signal potential food quality issues. Through analytics, owners of &amp;#39;food to be at risk of becoming waste&amp;#39; will be provided with decision support options to minimise food waste including redistribution to nearby customers.  &lt;br /&gt; &lt;br /&gt;REAMIT project will save 1.8Mt of food waste or €3B per year in NWE, avoid 5.5Mt/yr of CO2 emissions, test and operationalise 8 solutions, and, support 20 enterprises. The technologies will be self-sustaining at the end of the project. They will be made available to the public via REAMIT website and social media.&lt;br /&gt;&lt;br /&gt;The long-term effects of REAMIT will be optimising (re)use of food and natural resources in NWE economies and a consortium capable of jointly addressing the challenges in food sector.</t>
  </si>
  <si>
    <t>IMAGINE is aimed at tackling youth unemployment by providing sustainable job prospects in market gardening, more specifically for low-skilled 18-34-year-old NEETs in the peri-urban areas of north-western Europe (outskirts of London and Paris, central Belgium, the Grand-Duchy of Luxembourg, and Eindhoven), where NEETs have great difficulty getting jobs. To do this, IMAGINE provides local authorities mindful of the problem with a tool kit promoting inclusion in the job market through market gardening. It consists of the following:&lt;br /&gt;- definition of a co-production methodology that involves the NEETs heavily in setting up their training/integration programmes in the horticultural sector;&lt;br /&gt;- variants of this methodology via three different social incubator models involving the indispensable public and private actors in different ways to achieve the goal of getting NEETs into work; and&lt;br /&gt;- consolidation of the project&amp;#39;s achievements to enable other local authorities to adopt the IMAGINE model and to make recommendations to the various political levels.&lt;br /&gt;Since this model allows for the singularities of horticulture (e.g., its seasonality) and is based on a methodology that requires great NEET involvement, it calls for at least six months&amp;#39; training and quasi-personalised supervision. For that reason, IMAGINE&amp;#39;s ultimate aim is to reinforce the employability of 300 NEETs and to get half of them into lasting employment in horticulture by project end. To ensure its long-term effects and to help local authorities adapt this social inclusion model to their own situations, the partnership will also create a transnational network to deal with urban market-gardening innovation and social incubation issues, following the example of what is done within the Covenant of Mayors. Aim:  To have 300 member municipalities and get 4,500 NEETs back to work in the next ten years.&lt;br /&gt;&lt;br /&gt;&lt;br /&gt;&lt;br /&gt; </t>
  </si>
  <si>
    <t>ICaRE4Farms (I4F) intends to boost the use of solar thermal energy (STE) in farming in NWE, to contribute to reduce GHG emissions and increase the share of renewable energies, to help the transition to a low-carbon economy and meet the EU 2030 goal of 27% share for RE. STE is an affordable RE to heat water and has a huge potential to replace fossil energies.&lt;br /&gt;However, in the NWE region it only provides 1.1% of total energy consumption and 0.25% of that in agriculture, due to low efficiency of current systems in areas with low solar irradiance.&lt;br /&gt;Through transnational cooperation, I4F will test next generation STE systems in 4 agricultural sectors that require hot water to feed livestock (calves) and heat farm buildings (poultry, veal) and greenhouses (horticulture). The technology that I4F will test is up to 3 times more efficient than traditional STE systems (900 vs. 350kWh/m²). It has shown to be reliable, affordable, easy to install and long lifetime (40 years) with low maintenance requirements. It allows a 70% reduction of GHG emitted for water heating. The partners will share good practices and implement the solution taking into account the features of each region and sector, will install and monitor 4 pilot sites to test and demonstrate the technology, and will support the deployment of other 17 flagship STE systems to improve the economic model and validate the GHG cuts. The outcome of the monitoring will be fed into a feasibility assessment tool and digital model of the STE system, including a software for the farmers to manage the system. The project partners will build a transnational network of distributors and installers to roll-out STE in NWE, to lead the market uptake.&lt;br /&gt;In 10 years, it is expected that nearly 1,000 STE systems will be operational in NWE (10 new sites per year in the first 5 years and 20 in the next 5), saving 92 ktCO2 per year, equivalent to 1,4% of CO2 emissions in agriculture in NWE in 2016 and generate 200 new jobs.</t>
  </si>
  <si>
    <t>Manufacturing SMEs in NWE struggle to maintain their cost competitiveness against large-scale production facilities in low-wage economies. This sector suffers workforce scarcity because employees in manufacturing SMEs are often subjected to physically repetitive tasks, which do not use their full capabilities while also contributing to adverse health effects. The next step to increase competitiveness will only be achieved by offering high levels of production flexibility, enabled thanks to collaborative robotics.&lt;br /&gt;&lt;br /&gt;With the potential to have as much impact (or even more) within the manufacturing sector as 3D printing or IoT (McKinsey, 2013), collaborative robots focus on enhancing the cooperation between human workers and industrial robots, unlike previous automation waves. Collaborative robotics manufacturing not only allows for a more efficient use of employees (+85%, MIT): it reduces health issues and raises motivation. COTEMACO will deliver regional field labs in NL, UK, BE and DE, where the targeting of key production steps in automotive, food and flexible assembly will be showcased to overcome low sectorial awareness and knowledge gaps. The fieldlabs share transferable knowledge of tasks e.g. handling and (un)loading. Cobots and shopfloor digitalisation will be brought closer to SMEs through testing and interacting in relevant industry conditions by SME management and other stakeholders in regional manufacturing economies.&lt;br /&gt;&lt;br /&gt;COTEMACO will engage 60 SMEs in auto, food and flexible assembly in the fieldlabs via voucher schemes, and work with 50 of them to implement collaborative robots or shop floor digitalisation technologies. This will maintain &gt;€500M of regional turnover and &gt;1250 NWE manufacturing jobs, and generate &gt;€50M and &gt;new 125 jobs. Replication to other sectors and regions will ensure long-term financing sustainability of field labs (private contracts), exploring additional funding to be coupled from regional sources.&lt;br /&gt; </t>
  </si>
  <si>
    <t>Heating and cooling account for 50% of the EU’s total energy consumption, but at present only 19.1% of it is sourced from renewables, while in 5 countries out of 7 in North-West Europe the same ratio is below 8.2%. This makes heating &amp; cooling an obvious target sector for efforts to increase the share of RES.&lt;br /&gt;D2Grids will do this by rolling out a proven but underutilised concept: 5th Generation District Heating and Cooling (5GDHC). 5GDHC is a highly optimised, demand-driven, self-regulating, energy management system for urban areas. Its key features are: 1) ultra-low temperature grid with decentralized energy plants; 2) closed thermal energy loops ensuring hot and cold exchange within and among buildings; 3) integration of thermal and electricity grids. Due to low grid temperature, low grid losses and efficient heat exchange mechanisms, total energy demand is substantially reduced, which can be effectively and securely supplied by RES, up to 100%.&lt;br /&gt;The objective of D2Grids is to increase the share of RES used for heating &amp; cooling to 20% in NWE 10 years after the project ends, through accelerating the roll-out of 5GDCH systems. Uptake will be accelerated by (1) industrialisation of the system through developing a generic technology model and product standards; (2) boosting commercialization potential of 5GDHC systems through presenting solid business plans and attracting investors; (3) demonstrating the technology through impactful pilot investments in Bochum, Brunssum, Glasgow, Plymouth, and Paris-Saclay.&lt;br /&gt;Long-term effects will be ensured through (1) strategies, feasibility assessments and plans to sustain, scale up and roll out 5GDHC systems; (2) tailor-made training packages developed for industry, professionals and policy makers (3) transnational community building by setting up a 5GDHC Platform that ensures knowledge exchange and interaction among key target groups and (4) evaluations to draw recommendations on EU and national policies.&lt;br /&gt; </t>
  </si>
  <si>
    <t>The NWE textiles industry yearly uses 17 mio tonnes non-renewable input materials, making it one of the most polluting industries. As a response NWE policies focus on the transition to a circular economy in textiles. But, insufficient developed technologies make this impossible.&lt;br /&gt;CircTex focusses on the development of recycling and production techn. in a closed-loop process chain for PET workwear, decreasing non-renewable input materials and the ecological impact in NWE textiles.&lt;br /&gt;Workwear is the ideal starting point for industry-wide innovation, this sector has a high need of input materials as reuse is not allowed. Thus, many public tenders ask for circular production Also, higher quality demands are set for workwear, and the use phase severely decreases recyclability. The following techn. and processes for circular PET workwear will be developed to TRL 7:&lt;br /&gt;- Mechanical and chemical recycling;&lt;br /&gt;- Spinning and weaving;&lt;br /&gt;- No-waste production;&lt;br /&gt;- Wear2 yarn and industrial microwave for assembly and disassembly;&lt;br /&gt;- Recyclable laminates, logo’s and accessories;&lt;br /&gt;- Collection and sorting systems;&lt;br /&gt;These will be tested and developed in a closed loop process chain, in which also the effects of usage on recyclability are taken into account. Results of CircTex are actively communicated in the NWE textiles industry to increase knowledge and the amount of SME’s and enterprises that actively work towards circularity in textiles.&lt;br /&gt;To ensure long-term effect, CircTex will set up an innovation network, actively involving stakeholders in the whole NWE. Also, an international standard for circular textiles will be initiated to stimulate further development of the circular process chain for other textiles and textile products.&lt;br /&gt;CircTex will stimulate growth of the NWE textiles industry, creating numerous jobs in the future. As the textiles industry is transnational, territorial cooperation in NWE is crucial for significant impact.</t>
  </si>
  <si>
    <t>In North West Europe (NWE) the horticultural production of fresh fruit, vegetables, herbs and ornamentals is a successful and important component of the economy. Current horticultural practices still rely on intense pesticide use. One important disease in a variety of crops is mildew where chemical control also results in spray residues on the harvested product. In strawberry for example sprayings against powdery mildew can leave up to 6 active ingredients, contributing to 40% of the residues. Scientific research showed that UVc-light as a physical mildew control is efficient and has the potential to become a sustainable alternative. In strawberry this can reduce the residues below 10%. Due to manual labour intensity, the UVc-technique is not used in the NWE greenhouses yet. The main objective of this project is to stimulate knowledge exchange and to develop, test and demonstrate cost-effective UVc-robots for crop protection against mildew in NWE horticulture. Horticultural experts in Belgium and the UK together with Belgian expertise in automation and French expertise in data analyses will jointly develop innovative robots that can autonomously apply UVc-strategies in 5 crops (strawberry, tomato, cucumber, lettuce, basil). The automation of UVc-application is indispensable for the implementation of this technique and will increase innovation in NWE horticulture. Co-creation of innovative sensors for automatic disease monitoring by a UK partner specialized in e-nose development will alleviate farmers workload and ensure tight disease control in the crops. To develop and validate the UVc-IPM strategy in all crops a project period of 4 years is necessary. At the end of the project the developed robots will be available for growers with a user-friendly interface and a crop specific implementation strategy. Demonstration across the NWE region and extensive communication during and after the project will inform growers to ensure innovation roll-out. Pesticide use and spray residues on harvested produce will decrease drastically in the NWE region.</t>
  </si>
  <si>
    <t>The recovery of relatively small quantities of high value extractives from biomass has the potential to transform the economic viability of biorefineries promoting  transition to a zero waste circular bioeconomy.  Through transnational collaboration BIOWill addresses the problem of poor vertical integration of value for biomass by developing a zero waste willow biorefinery ultilising all fractions of the feedstock for the production of biopharmaceutical chemicals, energy and materials ensuring sustainable economic development. This project will demonstrate the commerciality of scalable  rural biorefineries for the NWE providing alternative income for farmers and employment across a wide skill base.  The project will deliver a Biorefinery model for North west Europe using Willow, by producing high value salicylates from willow bark for medical applications.  The bark residue and bark-free willow pulp will converted into safe food quality packaging material to replace fossil derived plastics.  The end of life packaging will be hydrolysed and used as a feedstock in an innovative bio-energy anaerobic digestion system producing biogas suitable for grid injection.  Technology demonstrations will validate how technology integration can increase efficiency, qualifying as “best available practice”.   Intensive market, regulatory, financial, technical &amp; environmental analysis will produce a “toolkit” (LCAs, business models, etc) for dissemination to all market actors via an extensive communications programme.  The project objective is to enable a zero waste biorefinery and provide a detailed plan for a sustainable circular low carbon economy.  The approach would support the emergence of a competitive bioeconomy in the region, benefiting SMEs in NEW by bringing together all stakeholders in the value chain to systematically address the lack of reference plants and perceived risks and promote market replication in NWE area. </t>
  </si>
  <si>
    <t>&lt;div&gt;This project will address energy-related carbon emissions in North-West Europe (NWE) through the development of an all-in-one solution that includes clean predictable energy generation (tidal energy), safe export to the grid and the storage and delivery of the excess capacity in hydrogen. Furthermore, ITEG will develop horizontal axis tidal energy technologies (currently not yet commercially exploited in the marine environment).&lt;br /&gt; &lt;/div&gt;The cost of pre-commercial demonstration for Ocean Energy is high and investors are reluctant to invest until the technology has been proven in the sea at scale. This project will drive down these costs (which is the main factor limiting its uptake) through the development of an integrated solution.&lt;br /&gt;&lt;br /&gt;Construction of a 2MW horizontal axis tidal converter and deployment of an integrated hydrogen production solution are the main investments envisaged through the ITEG project. Following a thorough demonstration period business plans will be developed for the construction of one more turbine (expanding the farm nominal power to 4MW) to be deployed at the EMEC site. In addition to this the project partners will develop opportunities for commercial projects across the North-West Europe region and globally with a target of 3 to 5 new farms with a total of 100MW installed per year in a ten years time. These developments will lead to benefits in line with INTERREG Programme Specific Objective 3: jobs maintained (&gt;1500 jobs), increased capacity of renewable energy production (plus 350GWh/year) and a reduction in GHG emissions (less 300,000 tons/year) which is vital to address global warming.  &lt;br /&gt; </t>
  </si>
  <si>
    <t>Issue&lt;br /&gt;The NWE region is en route towards a low-carbon energy future. Decentral energy production is a key element of the EU strategy: "… a new configuration of decentralised and centralised large-scale systems needs to emerge …" (EU Energy Roadmap 2050). Important sources of decentral systems (wind, solar, tidal) are intermittent by nature and cannot guarantee security of supply in a single source approach.&lt;br /&gt;Remote areas depend stronger on decentral supply because they have no or limited access to the existing power grid. 4 remote areas in NL,DE,FR,UK are real-life testing grounds for new energy systems. For the implementation partners from local governments, industry and academia form the LOGiC consortium.&lt;br /&gt;&lt;br /&gt;Change&lt;br /&gt;LOGiC aims to develop and build a blueprint for renewables-based decentral hybrid energy systems (DHES) by implementing an architecture combining renewable sources. There are currently no such systems. Within the project 3 systems are implemented, and further 10 are assisted. Industry partners aim for additional 50 DHES implementations. In total there are 30,000 communities with less than 20,000 inhabitants in the 4 countries.&lt;br /&gt;&lt;br /&gt;Output&lt;br /&gt;The project will test, demonstrate and evaluate 3 DHES with solid business cases and develop a blueprint for other areas. Ten more regions will be assisted in adapting the blueprint.&lt;br /&gt; &lt;br /&gt;Long term effects&lt;br /&gt;The consortium includes private companies (Tocardo) and an industry association (ARE) that have a keen interest to further build the value chain of DHES. IfaS (university) and OGTC (test center) develop a DHES model. Aquatera (research company) will assist follower regions to adapt and implement the blueprint. Peer to peer mechanisms will be put in place between the three pilot and the follower regions.&lt;br /&gt;LOGiC focuses on &amp;#39;Energy Remoteness&amp;#39;. This term considers availability, quality and cost of grid connections (power, gas).&lt;br /&gt; </t>
  </si>
  <si>
    <t>On one hand, the prevalence of the Alzheimer&amp;#39;s disease and posttraumatic stress disorder (PTSD) is high on the NWE territory (1,31% and 2,1%) compared to the rest of Europe (0,95% and 1,73%). In both mental health conditions, managing the anxiety of the users is one of the most crucial challenges for caregivers and families. The issue is for the mental health users to better respond to the treatments and for the professionals to improve their work conditions. On the other hand, the current development of innovative tools represent an opportunity to manage anxiety and should be better implemented within the mental health sector. The cultural aspect of the digital shift for the mental health professionals and the need for co-construction of the tools between the stakeholders are the main issues here. The objective of the project is to reinforce blended therapy and integrate validated innovative tools in the practices by delivering a study about the needs of the different stakeholders, supporting the co-creation and the development of innovative solutions to be implemented into the field and developing the skills of the users and professionals. This joint effort includes start-ups, IT companies, mental health institutions, research centers and public authorities. At the end of the project, 15 start-ups will be supported, 3 jobs/start-ups involved will be created which represents around 50 jobs, 10 innovative products will be validated by the different stakeholders and implemented on the field, 10 co-creative innovative solutions will be validated, 1 job profile for eMental Health referent will be created, 3000 users facing Alzheimer or PTSD will benefit from the innovative tools and 1000 mental health professionals will be trained.</t>
  </si>
  <si>
    <t>In NWE ±4650 Kt of textiles are discarded every year, of which only ±30% is collected. Of these collected textiles ±40% is not suitable for re-wear and these recyclable textiles are currently being down cycled. Of these, at least 50% could be regenerated into new textiles through high value (textile to textile) recycling routes.&lt;br /&gt; &lt;br /&gt;The FIBERSORT project addresses two main challenges:&lt;br /&gt; &lt;br /&gt;- Environmental: reduce need for and impact of virgin textile materials by enabling high value (textile to textile) recycling&lt;br /&gt;- Market failure: develop new business models and open markets for the growing fraction of recyclable textiles based on high value recycling instead of down cycling&lt;br /&gt; &lt;br /&gt;FIBERSORT is an automated sorting technology able to sort large volumes of mixed post-consumer textiles based on material composition. We will demonstrate this technology to the market in a demo plant to validate this as the key value adding innovation to enable the shift to high value recycling for recyclable textiles. The objective is to realize widespread implementation of the technology.&lt;br /&gt; &lt;br /&gt;Currently, almost all of the collected recyclable textiles in target NWE countries (±560Kt/yr) is for low value down cycling applications at ± €0,08/kg, while at least 50% is suitable for thigh value recycling at ±€0.15-0.60/kg. When the projects ends and at 5 and 10 years after the project, we aim to achieve high value recycling of Kt/yr 12.9, 80,4 and 136 of recyclable textiles respectively, also with economic return.&lt;br /&gt;&lt;br /&gt; Within the consortium, partners from NL, UKand BE are cooperating, with intended long term effects extended to DE &amp; FR. The 3 domains needed to achieve this objective and outputs are represented in the core consortium: textile recycling value chain, technology providers, market uptake &amp;  implementation. Long term effects will be warranted by setting up powerful associate partnerships with local platforms (e.g. TRA, WRAP, Euratex). </t>
  </si>
  <si>
    <t>Wind energy is key for NWE to meet the Paris Agreements. NWE’s extended coastlines provide huge potential. But today’s wind turbines encounter limitations, both on-shore (space, public acceptance) and off-shore (space, water depth). SMEs in NWE are strongly positioned to develop a novel alternative that addresses these issues: Airborne Wind Energy Systems (AWES), aircraft tethered to compact ground-based generators. With AWES, new locations for wind energy can be unlocked (incl. floating offshore, rural onshore). Energy is harvested efficiently, reducing materials, foundations and carbon footprint, while lower visual impact can ease public acceptance.&lt;br /&gt;&lt;br /&gt;MegaAWE brings utility-scale AWES ("MW-AWES") closer to the market, readying SMEs for its roll-out in NWE and beyond. It shall achieve this by:&lt;br /&gt;- endurance demonstration, to improve investability and secure interest of utilities&lt;br /&gt;- demonstration of key enabling modules at MW-scale, to derisk planning of commercial prototype demo&lt;br /&gt;- an execution plan for MW-AWES commercial prototype demo, to ensure relevant innovation focus (incl. site &amp; user requirements, design guidelines, system sizing &amp; costing), validated by regions &amp; users.&lt;br /&gt;&lt;br /&gt;MegaAWE investment/outputs address the recommendations of the EU-commissioned 2018 Ecorys study on AWES:&lt;br /&gt;- AWES test hub in Mayo, IE&lt;br /&gt;- Precommercial AWES architecture demonstrated at 150kW in on-field pilot&lt;br /&gt;- Three key enabling AWES modules at &gt;1MW, demonstrated in-lab&lt;br /&gt;- “MegaAWE” Platform, supporting MW-AWES development and future roll-out, matching needs &amp; opportunities of regions &amp; users with solutions of developers.&lt;br /&gt;&lt;br /&gt;MegaAWE shall raise MW-AWES from TRL5 to 7, strengthen innovation capacity of 11 SMEs and secure supply chain &amp; investment towards the next step, commercial demonstration. By 2033, 50 AWES installed (150MW capacity) could then provide RE to 150.000 additional households in NWE.</t>
  </si>
  <si>
    <t>UK, FR, NL and DE alone have 43 million apartments. There is no compelling deep energy retrofit solution (close to 100% energy savings instead of today’s typical 30%) for apartment buildings, which is key to achieve EU’s 2050 CO2 target. MUSTBE0 develops a market for affordable, desirable, long-term performance guaranteed (instead of theoretical performance) net zero energy (NZE) retrofits for apartment buildings. A NZE apartment generates the equivalent of energy needed for its space heating, hot water and powering appliances. A new business model uses money spent on energy bills and maintenance work to pay for the retrofit. This way, residents get a modern, warm and comfortable home at the same cost of living.&lt;br /&gt;Off site manufacturing of the retrofit packages (mass customised facades and roofs with fully integrated energy and climate systems) enables driving down costs and installation times to go down from many months to a few weeks. Retrofitting apartments differ from houses technically (size, facades, collective energy systems), financially and contractually (both energy use and distribution and ownership). All complicate (quick) delivery.&lt;br /&gt;4 Independent market development teams intervene In the market to create a viable path to scale. Housing providers collaborating to retrofit 11 demonstrators (373 units) in UK, NL, FR and DE provide a launching market in NWE as part of that intervention. Aggregating additional demand, improving regulation and financing to structurally enable it creates more market volume and drives the supply chain to industrially produce cheaper and better retrofits which kick-starts a self-sustaining market. This yields 100.000 retrofits by 2025 and 400.000/yr by 2030. By end of the project, retrofits achieve 7.7 GWh/yr of primary energy savings (and 1466.7 tCO2/yr), average investment costs drop 15% from today’s ±€1100/m2 (Important: housing organisations’ ability to invest increases significantly because of new business model)</t>
  </si>
  <si>
    <t>The EU recently adopted rules requiring limits to carbon emissions and type-approval of internal combustion engines for Non-Road Mobile Machinery (Directive 97/68/EC, 01/2017). This set more stringent limits for emissions from inland waterway (IW) vessels. There is an urgent need for emission reduction due to stronger environmental standards aims. Replacing NWE’s ageing fleet with RIVER technology offers the potential for emission reduction. The objective of RIVER is to reduce or eliminate the pollutants from the polluting engines.  It is expected that 6600 engines on existing vessels will need to be replaced in 2018-50 and 2400 new vessels will come into operation. RIVER aims to address these issues and to apply an Oxy-fuel combustion technology for Diesel engines that eliminates NOx (part of the GHG), and to capture, store all CO2 emissions and reduces fuel consumption by up to 15%. The project includes 9 partners from 5 MS and 5 associated. Partners experienced in CCS, Oxyfuel engine, treatment of CO2, Engine’s control and IWT. Partners will use the research into engine control from the Interreg 2 Seas project SCODECE and results on IWT from PROMINENT EU project to support their work in RIVER. This technology will then be tested, demonstrated and embedded on an existing vessel operating in the UK. A small-scale lab transforming CO2 into bio-solvent will be implemented and a feasibility study for a large vessel will be carried out during the project. &lt;br /&gt;At the end of the project, NOX of the equipped vessel will be reduced at 194 kg, 24 t/year CO2 will be avoided and the consumption reduced by 1500 l/year.  After ten years, a European campaign through the network linked to this technology involving IW Operators, National authorities and Engine manufacturers will ensure that hundreds of boat retrofits will be achieved.  The retrofit of 300 medium size boats expected resulting in the reduction of 21000 t/year CO2 generating few hundred (in)direct jobs.&lt;br /&gt; </t>
  </si>
  <si>
    <t>Marine Energy (ME) refers to the renewable energy that can be captured from waves, tides, and salinity &amp; thermal gradients. ME has the potential to deliver electricity to 350 million households globally by 2050. The NWE region leads the way in ME development and is uniquely positioned to become the global industry leader. However, efficient growth is hampered, as the sector is regionally oriented and fragmented. Foreseeable errors in technology development are being repeated, making the development of ME technologies unnecessarily inefficient and expensive. The Marine Energy Alliance (MEA) unites regional expertise and capabilities of leading organisations with a track-record in ME development. The main objective is to progress the combined technical and commercial maturity level of 40 SMEs developing ME Concepts (TRL 3-4), reducing the risk in the subsequent capital-intensive demonstration phase by 20%. This is achieved by delivering a tailored suite of integrated technical and commercial services, which is innovative and new to the sector. To ensure long-lasting impact, an after-care module is put in place in which after-care plans of the ME Concepts are carefully monitored. Concept Booster Hackathons will be organised connecting maritime and offshore companies to ME Concepts to lay the groundwork for future collaborations. A ME Investment Portfolio enabling investors to diversify risk by investing in multiple ME Concepts simultaneously will be developed. These activities support 120 companies in bringing new products to the market and leverage €8 million of additional funding. To sustain MEA, lessons-learned in the service delivery to individual ME Concepts are used to develop a Technical &amp; Commercial Service Offer, which will be jointly implemented after the project lifetime. This Service Offer aims to support another 40 ME Concepts in the years after project finalisation contributing to the creation of 300 new jobs and 500 maintained jobs in the NWE region.</t>
  </si>
  <si>
    <t>Applying lightweight solutions is the most efficient approach to make transport greener (Lucintel’18; McK’12). However, SME suppliers of auto and aero parts in NWE encounter severe challenges to define optimal lightweighting: auto struggles to integrate the most advanced materials; aero, to reach acceptable costs and production speeds. Each sector uniquely excels in specific areas: e.g. auto leads automated mass manufacturing and aero, materials performance. To effectively adopt feasible lightweight solutions, more affordable and environmentally-friendly  innovations must be co-developed across the value chain: market-pull from demand side will stimulate a competitiveness increase of supplier SMEs, while contributing to reduce overall CO2 transport emissions.&lt;br /&gt;RIGHTWEIGHT will support 50+ manufacturing SMEs in auto &amp; aero value chains to deliver components meeting car/aircraft makers’ needs. 20+ novel lightweight products will be incubated to TRL7 by 2022, improving environmental performance and greater value-for-money via an open cross-sectorial process combining educational activities and transnational thematic competitions in 5 cross-cutting areas within lightweight: 1) materials supply &amp; development, 2) characterization &amp; modelling, 3) design &amp; smart functions, 4) manufacturing &amp; assembly and 5) recycling. Partners will provide dedicated training in specialised complementary fieldlabs.&lt;br /&gt;5 countries with auto and aero relevance (RIS3) will be involved, leveraging leader-follower synergies: FR (aero), DE and BE (auto), NL (both) and IT (strong in both). 50+ end-users (large demand actors) from 7 regions are already committed (assoc. part.).&lt;br /&gt;RIGHTWEIGHT will pioneer to stimulate cross-sectorial transfer between actors now operating in one value chain with dedicated transnational sessions (also inviting peer projects) and a novel database of success cases. We will anchor €10M turnover &amp; 100 jobs in NWE, while generating €2M turnover &amp; 50 jobs by 2022.</t>
  </si>
  <si>
    <t>&lt;div&gt;The project aims at increasing recycling rates of the plant nutrients Nitrogen (N), Phosphorus (P) and Potassium (K). P and K are limited and finite resources, and production of N fertilizers is energy intensive. Despite recovery technologies having been developed, the use of recycling-derived fertilizer products by farmers is limited until now. The barriers for the limited use will be overcome.&lt;br /&gt;Selected countries are IE-UK, DE-NL and BE-FR. Within these countries, regions with nutrient shortage and surplus can be distinguished. Possibilities for exchange of recycled nutrients between regions will be explored and producer-consumer collaboration developed.&lt;br /&gt;Upcycling nutrients in surplus regions to mineral fertilizer quality (according to farmers’ needs) will create demand in nutrient-demand regions in NWE. By developing transnational markets and by communicating policy advice, market barriers will be reduced. This will result in replacing mineral fertilizer amounts with recycling-derived products by the end of the project (-54,000 t N, -4,000 t P, -60,000 t K).&lt;br /&gt;The 3 largest waste streams (sewage sludge, food waste and manure) will be considered and in an enterprise-academia cooperative monitoring processes, 20 producers will succeed to improve 17 recycling-derived fertiliser products&amp;#39; properties according to end-user needs. Development of transnational trade chains will facilitate 20 enterprises to introduce new-to market recycling fertiliser products. In bottom-up cooperation with farmers, 8 farm enterprises will host demo fields and thus receive training. The knowledge transfer extents with demo events to members of 10 farmers’ organizations. Farmers knowledge lack barrier is decreased and with transnational trade chains being developed, raw  material nutrient use decreases.Due to communication to stakeholders (producers and farmers) (publications in magazines/ internet; workshops) 2% (-108,000 t N, -8,000t P, -120,000t K) of mineral fertilizer amounts will be replaced with recycling-derived products after 5 yrs and 6% (-324,000t N, 24,000t P, 360,000t K)  after 10 yrs. Farmers’ organizations and fertiliser producer branch organisations as associate partners ensure long term implementation.&lt;/div&gt;</t>
  </si>
  <si>
    <t>The Ocean Power Innovation Network (OPIN) will design, test and deliver an innovation model to build cross-sectoral collaboration, to accelerate growth of the Ocean Energy (OE) sector and its supply chains.&lt;br /&gt;Currently, lack of cross-sectoral collaboration limits the opportunity to bring existing and already proven expertise, capabilities and products from other sectors into the OE sector. This makes OE technology development unnecessarily expensive and slow. &lt;br /&gt;Future growth of the OE sector can benefit from developments in other sectors, e.g. offshore wind energy, oil &amp; gas, aerospace and automotive, exploiting positive synergies in technology developments, infrastructure, and supply chain. Mutual learning processes, shared infrastructure and innovations from a shared supply chain will be of benefit to the future expansion of both the OE sector and related sectors involved in the supply chain.&lt;br /&gt;OPIN will build an environment where SMEs can collaborate transnationally, and across sectors, and build wider supply chains for the OE sector. Change will be achieved by supporting collaborative innovation across sectors and territories to tackle identified common challenges. New solutions will be turned into new products; the supply chain will be developed. The development of a long-term network allows a focus for these transnational and cross-sector alliances to continue beyond the project.&lt;br /&gt;OPIN activities include the growth of a transnational cross sector network, challenge calls for cross-sectoral collaborative innovation projects, and tailored support to SMEs. After 3 years, OPIN will have supported over 100 companies, with 30 products tested, of which 10 developing to TRL7.&lt;br /&gt;Beyond the project, the OPIN network will be an established mechanism for transfer of know-how, with 200 members across NWE</t>
  </si>
  <si>
    <t>PHOTONIC INTEGRATED CIRCUITS (PICs)&lt;br /&gt;Photonics is the manipulation of light particles for transport and processing of data. IINTEGRATED photonics is the emerging technology where the manipulation of light takes place on a chip, making the components an order of magnitude cheaper, smaller and energy-efficient&lt;br /&gt;Photonic Integrated Circuits (PICs) are creating a similar impact as the microelectronics revolution in the 1980s and is emerging in datacentres, 5G telecom, medical, cars, aerospace and agro-food&lt;br /&gt; &lt;br /&gt;PIC MANUFACTURING FROM LAB TO FAB IN NWE&lt;br /&gt;The NWE region contains 75% of the European activities in Photonic Integrated Circuits (PICs). SMEs play a pivotal role, but most SMEs cannot afford capital-intensive PIC manufacturing facilities&lt;br /&gt;Open-access facilities are of a laboratory nature (TRL4) and inadequate for manufacturing PICs with cost-efficiency, speed and reliable quality (TRL7). The equipment for PIC manufacturing is of an innovative, specialised nature that cannot be obtained from a single country. As application grows, NWE needs to stay ahead; intense collaboration between innovation stakeholders at transnational level is needed now&lt;br /&gt; &lt;br /&gt;PROPOSED PROJECT PLAN&lt;br /&gt;OIP4NWE unites 6 enterprises, 3 research institutes and 4 innovation clusters. It includes innovation leaders (NL, DE, BE) to strong innovators (IE) and a less innovative high-potential region in FR. The main output will be a pilot line offering faster, affordable and reliable PIC production. It will be validated by 3 SMEs. A voucher system will be employed for another 7 SME&amp;#39;s&lt;br /&gt;&lt;br /&gt;SELF-SUSTAINING FUTURE UPON PROJECT COMPLETION&lt;br /&gt;After project end, the pilot line will be continued as self-sustainable facilities. Embedding it in an Open Innovation Ecosystem with a TransNational Network, will ensure the NWE position as a global leader in integrated photonics. Projections for 2034 for NWE: 1000 SMEs active in integrated photonics with 3200 new jobs</t>
  </si>
  <si>
    <t>Issue: Changing the care process is vital to maintain high quality care in heart failure (HF). HF is one of the most prevalent chronic diseases, affecting 3,600,000 people in NWE today and &gt;5,000,000 in 2025 due to population ageing. HF care is expensive (&gt;3,600 €/y pp) and provided by healthcare professionals only. The burden of HF on healthcare labour and costs is unsustainable. Patient self-care may solve the problem but is unsupported in the value chain. Current HF-eHealth products do not replace care, are stand-alone and add-ons to standard care rather than supporting patients in self-care. Next-gen eHealth providing decision support and actively involving HF-patients will reduce costs (50%) and improve quality of care. This provides huge business potential for the healthcare value chain. Change: the PASSION-HF consortium will jointly develop an integrated eHealth product called “Abby” enabling self-care of chronic HF including self-prescription of medication. It will include novel features such as a decision support engine, interactive physician avatar interface, serious gaming tools and self-learning feedback system. PASSION-HF will exploit this business potential by bringing the current TRL4 eHealth product to a TRL7 personalized web-based application within 43 months. This leads to an increased number of enterprises supported to introduce new healthcare products. Outputs: 4 supported SMEs introducing 1 new to the market HF eHealth product in cooperation with research institutions, 10 jobs in the healthcare sector and the establishment of 1 new transnational innovation network. Long-term effects: By year 5, Abby at TRL 9, &gt;20,000 patients in performing self-care in NWE with Abby, 70% treatment decisions by Abby, &gt;16 SMEs supporting the treatment process, costs app. 1,800 €/y pp. By year 10, Abby operational, &gt;225,000 patients in NWE, 80% treatment decisions by Abby, &gt;30 SMEs supporting HF-treatment process, costs app. 1,000 €/y pp.</t>
  </si>
  <si>
    <t>Phos4You (P4Y) addresses the phosphorus (P) challenge. P is a nutrient essential for all living organisms. Though it is a finite resource on earth, P is largely wasted today. The EU acknowledged this by adding phosphate rock to its list of critical raw materials in 2014. There is a need to boost the use of secondary raw P.&lt;br /&gt;The project addresses rural, urban and port areas in NWE. P is needed in rural areas as fertilizer or feed additive (often produced in port areas). P is transferred within food to urban areas where 82% of NWE-citizens live in, and wasted there (via sewage and waste). P4Y specifically targets recovery from municipal WWTP.&lt;br /&gt;2015 NWE imports 100% of its mineral P-need. 45% of the demand could be supplied by circular economy. The project will exploit the recovery potential of P in municipal sewage water (113,000 t/y P), estimated to cover 26% of the mineral P-demand in NWE. When the project ends, NWE taps 3,5% of this potential; 35% after 5y, 90% after 10y.&lt;br /&gt;To achieve this change, P4Y supports 44 enterprises by producing demonstrators in real life conditions of 6 P-recovery technologies for municipal sewage water and 5 new products from P-recycling processes for fertilizer. A EU-Standard to assess quality of new fertilizer products from municipal waste water and further outputs increasing social acceptance are developed.&lt;br /&gt;To roll-out its main outputs after the project, P4Y: disseminates results over EU and national platforms (ESPP, national nutrient platforms, EIP Water/Agri, TWG Strubias...); prepares an ongoing monitoring of the demonstrators/pilots; develops business plans for the uptake of P-recovery and recycling technologies; meets policy-makers at all territorial levels to develop a consistent legal framework pushing P-recycling forward; joins forces with related projects to strengthen impact; enables transfer of technologies into other sectors &amp; to EU-28.&lt;br /&gt;&lt;br /&gt; </t>
  </si>
  <si>
    <t>The agri-food sector is an important industrial sector in the NWE region and has a high economic and social value. However, a significant part of the fruit and vegetables production is lost, due to spoilage/degradation during handling/storage/transportation between farm and distribution. Monitoring of product-produced indicators via an interactive storage system (ISS) in the storage atmosphere is a promising way to gain better control over the quality of the stored produce. There is, however, limited collaboration between innovation stakeholders (research institutes, industry, SMEs, end-users) on a transnational level that limits the development/broad implementation of the interactive storage system for different fresh products and in different regions.&lt;br /&gt; &lt;br /&gt;Currently, no equipment is available to reliably measure the relevant volatiles with sufficient sensitivity in the storage atmosphere in a simple and cost-effective way. Currently at TRL4, the main outputs of QCAP will be the development of a prototype of the interactive storage system by the collaboration of 3 enterprises with 4 research institutions and an interactive storage system validated in real life, commercial conditions (at TRL6) in Germany (apples/blueberries), UK (potatoes) and Belgium (pears). .&lt;br /&gt; &lt;br /&gt;Long term effects: Using the ISS, growers/retailers will be able to gain EUR 60-100 million/yearly (estimated) in the NWE region, due to a 3-5% reduction of losses in fresh produce, using this highly innovative system. In addition, QCAP will lead to 32 sustainable and long-term cooperations between organisations from the agri-food and high-tech sector on a transnational level and increased profits of organisations in agri-food and photonics sector due to sales of 10000 systems and technologies (NWE) in new markets. Thus, QCAP will support cooperation between regions and create critical mass to enhance innovation performance of organizations in the NWE region.</t>
  </si>
  <si>
    <t>According to JRC (2013), metal working industry represents 13 % of the 2,5 m Potential Contaminated Sites (PCS) in the EU. Consequently, a significant amount of their produced waste was deposited in landfills (37,2% of all PCS). Assessing these figures reveals approx.100.000 sites with a recovery potential of metals.&lt;br /&gt;While recent metallic waste streams are usually treated, older waste (aggregated material with high ferrous metal content, scrap, other metals, white and black slags and other streams) are considered as a source of pollution, expensive to manage/eliminate. REGENERATIS aims to transform this problem into an opportunity, as large volumes of resources (metals, materials &amp; land) from Past Metallurgical Sites and Deposits (PMSD) can be recovered by urban-mining. In order to implement this in NWE, REGENERATIS tackles the sectoral and contextual barriers. The main challenge for stakeholders is the environmental risk&amp;the profitability of recovery processes. Currently all PMSD are managed within a remediation strategy focused on environmental impact/risk. In NWE region PCS inventories are inadequate, as they lack relevant data on the economic potential (quantity, quality &amp; materials value). Traditional exploration methods are not focused on raw materials recovery.&lt;br /&gt;REGENERATIS delivers an evidence-based solution implemented &amp; tested on 3 sites (including innovative characterization by geophysics, innovative recovery processes guidance, artificial intelligence algorithm), promotes an Harmonized Inventory Structure, and supports new business models for resource recovery from PMSD, by using open source 4D Smart Tool (SMARTIX). Impact is guaranteed by long-term involvement of all REGENERATIS partners/ associated partners to convince stakeholders. Beneficiaries are public&amp;private PMSD owners, managers&amp;operators.10 years after:  60 raw materials recovery projects  launched on PMSD throughout NWE, 3 m t of valuable materials recovered &amp; 3000 jobs created.</t>
  </si>
  <si>
    <t>RE-DIRECT is a holistic approach to promote the efficient use of natural resources and materials by converting residual biomass into carbon products and activated carbon at smart regional decentralised units. The project involves 11 partners from BE, DE, FR, IR and the UK who will implement the approach in 5 urban, semi-urban and rural NWE regions.&lt;br /&gt;Each year at least 34 million t of residual biomass from the management of rural landscapes and urban greens in NWE are wasted. On the other hand, there is a growing market for sustainable and decentralised products such as active coal, used in sewage water technologies to clean water polluted with complex chemical substances or antibiotics.&lt;br /&gt;RE-DIRECT will make use of the proven technology for Integrated Generation of Solid Fuel and Biogas from Biomass (IFBB) to convert 20 000 t of unused biomass in a circular economy approach into region specific carbon products, among them activated carbon.&lt;br /&gt;This will be achieved in the project lifetime by regional and interregional stakeholder communities (biomass waste producers, industries, SMEs, NGOs, researchers and regional interest groups) who explore, develop and manage region-specific product portfolios and create economic value chains in the framework of transferrable “integrated biomass concepts”.&lt;br /&gt;The project will develop one large scale investment for a biochar and activated carbon production at a urban biomass conversion centre in DE and one small conversion plant on farm scale in Wales; creating and securing 20 jobs in direct proximity to the plant and providing additional employment and income generating projects for disadvantaged society groups (unemployed and inhabitants in backward rural areas).&lt;br /&gt;Capacity building activities will be planned and delivered to support the implementation of the participatory and sustainable development projects and the creation of innovative product an value chains in the project regions and beyond.</t>
  </si>
  <si>
    <t>NWE is one of the EU’s highest energy consuming regions. The share of renewable energy (RE) in the region’s production and consumption mix is low and there is a strong dependence on non-renewable energy sources.&lt;br /&gt;RegEnergy focuses on the reduction of GHG emissions by increasing the share of RE. The project will foster RE demand-supply partnerships between urbanised and surrounding rural areas with an innovative integrated regional approach. These partnerships will enable local and regional authorities from urbanised areas to meet their energy demand with RE from reliable nearby sources. RE producers in rural areas will, in turn, benefit from access to urban energy consumers and revenue streams.&lt;br /&gt;The partners, representing cities, rural communities, regional agencies, science institutions and RE producers from 7 NWE countries, will facilitate viable new urban-rural partnerships via institutional and contractual agreements. These partnerships will close missing regional links between RE demand and supply by implementing RegEnergy pilot installations for stark increased regional RE share. In 6 regions strategic connecting infrastructure, storage capacities and smart coupling will reduce over 43,900t CO2 emissions annually. Investments will facilitate optimized approaches of urban-rural partnerships. Effective set-up of these partnerships and practical models for regionally synchronising RE demand with supply will provide strong support to local and regional authorities for their territories and will allow meeting even heavy demand.  &lt;br /&gt;The active roll-out of the project to 8 cooperating regions within the project duration will boost impact, leveraging €30 million of investment. As lead partner, Climate Alliance, a European city network with 300 members throughout NWE, will ensure long-term roll-out even after the project’s end.</t>
  </si>
  <si>
    <t>Addressing NWE housing emissions, responsible for approximately 300 million tonnes of CO2/yr, is a key step to reach EU goals of sustainable growth and carbon reduction. RED WoLF will increase renewables&amp;#39; usage and reduce CO2 emission for Homes with PhotoVoltaics without gas connection (PVHs from now on): each of 98 new/existing PVHs, grouped in Pilots provided to RED WoLF by enterprises and Public Authorities (PAs) partners, will be endowed with a Hybrid Storage System (HSS). HSSs will merge batteries and cheap “Storage Heaters” (StHs). StHs provide domestic space heating on demand to individual rooms within 24 hr. HSSs will store houses&amp;#39; PV output and low-CO2  energy (wind/solar) drawn from the Power Grid at times of low demand. This will remove the generation-demand temporal mismatch currently hindering renewables growth: when demand is low on sunny/windy days, output of solar/wind-farms must be reduced. Every year, up to 6% of available wind energy cannot be gathered in NWE, wasting the cleanest Grid electricity. Demand peaks at 120% of the daily average from approximately 6 to 9AM and from 4P to 8PM, when inefficient, CO2-intensive ”load-following” plants are activated to meet demand. PVHs generation is today exported to the Grid regardless of Grid’s needs, which exacerbates the generation-demand temporal mismatch as NWE installed PV capacity grows by 3 GW/yr.&lt;br /&gt;&lt;br /&gt;The 98 Pilot PVHs will reduce CO2 emissions by 215 tonnes/yr. RED WoLF Pilots will consist of 7 sets of either new-build or renovated PVHs, with HSS installation, in UK, FR, IE and LU. By the project&amp;#39;s end, the HSS will be market-ready and will be adopted across the territories in the partnership. HSS will be included in policies and every-day business of RED WoLF partners, and will eventually be rolled out across the whole NWE. A consortium will be founded to facilitate HSS adoption by stakeholders external to RED WoLF.</t>
  </si>
  <si>
    <t>NWE has to reduce CO2 emission. One major source of CO2 is the production of electricity and heat by burning fossil fuels, which could be vastly replaced by using deep geothermal energy (DGE). However, the exploration of DGE in most NWE regions requires specific expertise and technologies in the complex geological situations (strongly faulted high permeable carbonates and coarse clastic rocks) that lie across the borders between Germany, France, the Netherlands and Belgium.&lt;br /&gt;It is the objective of DGE-Rollout to produce energy and reduce CO2 emissions by replacing fossil fuels through the increased usage of DGE in NWE for large-scale infrastructures requiring high-temperature heat supplies to cover their basic energy loads. This will be achieved by mapping and networking (WPT1), by the application of innovative decision, exploration strategies (WPT2) and testing for production optimization (WPT3).&lt;br /&gt;In two pilots (Balmatt, BE; Bochum, DE) production optimization will be tested by implementing high-temperature heat pumps and new cascading schemes from high (&gt;100°C, big network) to low tempatures (&gt;50°C, single enterprise) and to gain a CO2 reduction of 25 000 t/a. By realising further plants in DE, FR, BE, NL this will reach up to 160 000 t/a until 2022. It is estimated that 10 years after the project’s end, at least 1 600 000 t/a reduction will have been achieved. In the long term, it is expected to reach up to 7 000 000 t/a.&lt;br /&gt;Further activities will apply innovative decision and exploration strategies that cost less, reduce risks, are more reliable and will show a 3D Atlas of the complex geological situation as the spatial basis usable for DGE. To set the stage for increased public acceptance of DGE, tools, planning and legal conditions need to be evaluated and business models for enterprises undertaken. A network/cluster “NWE-DGE” will be set up to sustain the outputs and investments in the long term roll-out after the end of the project.&lt;br /&gt; </t>
  </si>
  <si>
    <t>About 50% of primary raw materials in the EU are used in the building sector, which is also responsible for about 1/3 of all wastes. Within the construction and demolition wastes (CDW), components like concrete, bricks, tiles and ceramics (CBTC) have high potential to be applied as recycled aggregates and sands. However, until now, recycled materials are mostly down-cycled to be used as filling materials in infrastructure projects. Although the recycling quota of CBTC is more than 70% in DE, BE, FR, NL and LU, less than 4% are re-used for the original purpose: concrete production.&lt;br /&gt;The project aims to increase the use of CDWs (mainly CBTC) as secondary raw materials for cement and concrete production in NWE. It is necessary to start a high-quality recycling of CBTC, which then enables the re-use of the materials for concrete precast products (CPP). In addition, the project will show how fines (&lt;2mm) from CDW can be used in cement (CM) manufacturing . The project will thus enable, 10 years after its completion, an increased use of up to 13 million tons/y of CBTC’s in NWE’s CPP and CM.&lt;br /&gt;SeRaMCo&amp;#39;s overall outputs will be (a) Technologies enabling the use of recycled material in cement and concrete production: innovative treatment methods for CDWs and new cement production methods using various sands qualities; (b) Industrially produced cement and CPP from recycled aggregates, which will be comparable to conventional products in costs and quality. The products will be implemented in 3 pilot areas: City of Seraing, BE, City of Saarlouis, DE and Region of Moselle, FR.&lt;br /&gt;With the end of the project, the products will be ready for commercialisation in NWE. To increase the demand for and the use of these products, a supply chain and a data base of CPP-producers in NWE will be established. The 3 investments are crucial for market penetration. In parallel, SeRaMCo&amp;#39;s long term impacts will be sustained with an EU wide roll-out plan and business model.&lt;br /&gt; </t>
  </si>
  <si>
    <t>The project aim is to increase sediment reuse for erosion and flood protection. We will provide authorities, port and waterway managers and erosion experts with new large scale solutions for sediment reuse in NWE ports, waterways and coastlines.&lt;br /&gt;Climate change, erosion and flood risk increase require greater mitigation measures, consuming high volumes of natural resources. However, dredged sediments are a problem for EU ports/waterways providing navigation access with 200 million m3/y (80 million tonnes dry weight) generated. Increased social and environmental pressures show the critical need for new solutions to maintain and develop activity. Currently, more than 99% of EU marine sediment dredged is dumped at sea/managed as waste, with only 1% (800 000 t/year) reused. In SURICATES, 220 000t of sediment will be used in 4 new solutions as raw material to build resilient flood/erosion protection systems. We target an increase in the number of sediment reuse projects in NWE to drive sediment reuse to 1.3 Mt/y after 5 years, and 2.3Mt/y after 10 years in the EU. From the CEAMaS project national/global potential interest in reuse strategies demonstration, we will provide support for erosion/flood risk market development with local impact optimisation of sediment reuse. We will implement tools and methods for global impact quantification at regional scale using social, economic, employment and environmental modelling and we will test eco-innovative techniques in real-life conditions providing long term impact evaluation and guidelines for replication: riverbank strengthening, regeneration of harbour/river banks and beach nourishment.&lt;br /&gt;Pilot implementation with long term impacts on territories is planned within the project for UK and NL. Networking activities for dissemination and operational guidance illustrated by 3 new projects for Fr, UK and IE will be developed and shared with local, national and EU authorities for implementation on project completion.</t>
  </si>
  <si>
    <t>Issue: Although the Construction Industry needs to make a shift in material use, reliable alternative solutions for improving material efficiency and natural resource use are lacking for clients in infrastructure. Dutch municipalities maintain over 12,000 foot-/cyclist bridges. 41% are in a poor to very bad shape. Germany [2018 Brücken Statistik] shows similar figures. Within the NWE territory 0,5 % replacement/year of just these bridges, equals to 95.000 Tons /Yr. of primary raw material use. The EU&amp;#39;s action plan Bio-Economy Strategy [EC. 2018] stresses the need for a shift towards natural materials. Despite an increasing market demand, construction industry remains hesitant to implement new natural material applications, because their material properties, especially time-related degradation properties, are insufficiently known to fully guarantee safe use, for a sufficiently long time. Change: Modern sensor technology combined with smart computer algorithms, make it feasible to equip structural components with sensors and follow their behaviour. This is known as Structural Health Monitoring. Material behaviour is evaluated in real time. A Smart sensor system, evaluates sensor input and generates early warnings, before critical levels of material degradation are reached. It enables in-time maintenance or replacement of components. In Smart Circular Bridge the unknown aspects of material-ageing are counterbalanced by the structural health monitoring system. Structural safety can thus be guaranteed. This approach will significantly accelerate resource efficiency in Infrastructure. Output: Smart Circular Bridge will build + equip 2 demo-bridges (NL+DE) and 1 final bridge (NL) within the NWE territory. Long term: this can reduce up to 677.000 Tonnes of raw fossil material every year in the EU. Using the “Reduce, Reuse and Recycle” principles, Smart Circular Bridge will actively promote the role-out in Industry thus accelerating resource efficiency throughout the EU.</t>
  </si>
  <si>
    <t>CHALLENGE&lt;br /&gt;Congestion, pollution and growing urban population in NWE forces us to replace private cars by alternative mobility options. By providing a critical mass of eHUBS (physical cluster of shared electric mobility modes of transport) and make available shared mobility to the end-user, we kickstart the mobility transition. Private car use in cities will decrease. While eHUBS are technically feasible, deployment is hindered because of slow user adaptation, lagging urban planning and legislative/policy hurdles. Critical mass and scalability is key and knowledge transfer is absolutely necessary to remove barriers for local authorities.&lt;br /&gt;&lt;br /&gt;CHANGE&lt;br /&gt;Partner cities from 6 countries will realize and promote eHUBS and pave the way for others to do the same. There will be eHUBS on strategic locations, connected to other modes (e.g. public transport), but also small eHUBS in living areas. The eHUBS implementation approach will differ per city to create an overall best practice that can easily be applied in other cities and regions. This will result in an additional 1,785 kg tons CO&lt;sub&gt;2&lt;/sub&gt; reduction p/y at the project end and 287,022 kg tons CO&lt;sub&gt;2&lt;/sub&gt; p/y 10 years later (compared to baseline, incl. replication cities).&lt;br /&gt;&lt;br /&gt;OUTPUTS&lt;ul&gt;&lt;li&gt;Design and deployment/adaptation of 125 eHUBS in 9 pilot cities with in total 2,649 shared LEVs and 695 EVs&lt;/li&gt;&lt;li&gt;Implementation toolkit for cities&lt;/li&gt;&lt;li&gt;Active cooperation with 39 “replication cities”&lt;/li&gt;&lt;li&gt;Community outreach programme to inform and engage users&lt;/li&gt;&lt;/ul&gt;LONG TERM EFFECTS&lt;br /&gt;By kick starting the mobility transition in 9 pilot cities we will set an example for all of NWE. Other cities can benefit from applying the blueprint and copying best practices. A large-scale uptake will cause a leverage by significantly reducing CO&lt;sub&gt;2&lt;/sub&gt; emissions in the cities and creating a growing market for commercial  shared e-mobility providers.&lt;br /&gt; </t>
  </si>
  <si>
    <t>NEW faces a great challenge to shift towards a low carbon economy by 2050. Municipalities play a pivotal role, as they account for 70% of the NWE energy consumption and CO2 emission. Especially, standard public street lighting accounts for ~30% of municipalities‘ total electricity consumption. Advances in intelligent lighting systems offers the opportunity to significantly increase energy efficiency, thereby reducing the carbon footprint.&lt;br /&gt;&lt;br /&gt;SMART-SPACE aims to facilitate the uptake of smart lighting in small/mid-size municipalities to enhance energy-efficiency and reduce CO2 emission. Using smart sensors attached to light poles, street lighting intensity can be automatically adjusted to the actual local needs, realizing 60% reduction in light energy consumption. However, until now implementation occurred mainly in small scale pilot projects, indicating that to reach the low carbon objectives requires a strong, transnational collaboration to move beyond piecemeal solutions.&lt;br /&gt;&lt;br /&gt;SMART-SPACE brings together end-users (cities/citizens) and innovation stakeholders (research institutes, SMEs, enterprises) from NL, BE, FR and IE to jointly facilitate the uptake of smart lighting to reduce energy consumption and CO2 emission. SMART-SPACE will jointly: 1) develop an interoperable smart lighting platform adjustable to the specific needs of different municipalities; 2) demonstrate the impact of smart lighting on energy consumption and CO2 emission, while enhancing public space safety and liveability at 4 pilot municipalities; 3) increase awareness on smart lighting technologies and their potential; 4) develop a transition roadmap with procurement standards, implementation guidelines, and policy recommendations to the EU, and 5) establish the sustainable SMART-SPACE knowledge centre.&lt;br /&gt;On the long-term, SMART-SPACE will result in the widespread uptake of smart lighting technologies for the public space to reduce energy consumption and CO2 emission across NWE.</t>
  </si>
  <si>
    <t>Waterway transportation emits three times less C02 than road transport. Transport by barge is predominantly used for big-volumes, as a barge replace a lot of trucks. ST4W aims to convince shippers shipping palletized freight to ship road freight by water. These flows are often small and highly diversified volumes, loaded, transported and delivered mainly by SMEs, with complex distribution schemes. Pallet flows, loaded directly in barges or bundled in containers, need to be consolidated for shipment by water. Effective logistics engineering is essential to ensure cargo consolidation, requiring an accurate synchronisation between operators and a collaborative approach demanding organisational and behavioural change from logistics professionals. Efficient, simple and low-cost communications tools, using worldwide standards are indispensable.&lt;br /&gt;At present, there are no dedicated tools for waterway transportation, and maritime systems are too expensive for SMEs. This is a critical issue, especially as 85 % of European river freight is concentrated in NWE territory. Consequently ST4W proposes a management solution for shipment by inland waterway transport, providing to small stakeholders a simpler and cheaper access to secure data, and enabling them to share a hierarchical track &amp; trace service of shipment, complementing the River Information Services, which localizes vessels. These tools will be tested, validated and rolled out during the project with the support of various partners (shippers, logistics operators, ship owners, ports and terminals, waterway administrations). A sustainable and closer cooperation between waterway actors and their supply chain partners will enable more clients to make use of waterway transportation (from mental shift to modal shift), and consequently to reduce CO2 emissions of their logistics operations: We forecast a modal transfer of 600 millions t.km from road to waterway, namely 40 000 T of CO2 saved by the tenth year after the project.</t>
  </si>
  <si>
    <t>As the NWE is increasingly investing in distributed renewable energies (e.g. roof-mounted solar PV), the need for medium capacity energy storage solutions becomes apparent, with a market potential reaching €250bn by 2025.  Heavily subsidized batteries from the US and Asia outpace EU suppliers through price-competition, and currently supply 80% of the storage market in NWE. Many of these mass-produced solutions are not tailored to the needs of local market segments including, e.g. housing providers, energy cooperatives and business parks. These use cases could benefit from tailored storage technologies, new technologies or adapted business models.&lt;br /&gt;Innovative NWE storage products are currently stuck at TRL5/6 and face significant barriers, ranging from fragmented regulations &amp; funding sources, limited testing abilities and unawareness of final consumers.&lt;br /&gt;In STEPS, business support and knowledge partners from IE, NL, BE, DE and UK will strengthen the competitiveness of NWE innovative storage providers by using a user-centric, demand-driven approach to bring products closer to market through tailored testing. Specific activities include:&lt;br /&gt;1)Advising &gt;200 e-storage local SMEs on entering new markets in NWE&lt;br /&gt;2) Create market pull effects in NWE for new e-storage solutions by engaging with potential end-users needs and increase awareness of solution providers&lt;br /&gt;3) Implementing a Support Programm that connects end-users with 20 providers of new e-storage solutions to increase their technological readiness level (TRL5/6 to 7) through real-life testing.&lt;br /&gt;More than 50 future end-user of storage will be trained on using a new tool to model their e-storage need with direct links to a portfolio of 250-300 solution providers from NWE. On the long-term, this will position NWE as a leading storage player, gaining up to the 30% of the market with more than 120 new e-storage solutions commercialised and leading to the generation of &gt;1100 new jobs.</t>
  </si>
  <si>
    <t>The project will develop a network of social entrepreneurship (SE) hubs around NWE, to act as local points for stimulating SE activity in disadvantaged regions of NWE.&lt;br /&gt;The partner regions are non-metropolitan, often peripheral, areas which experience market failure, outmigration of skilled workers, &amp; a loss of talent to metropolitan areas. SE is a mechanism for stimulating economic growth when market solutions have failed.&lt;br /&gt;Such geographically excluded areas of NWE tend to show higher levels of outmigration compared to larger urban settlements, &amp; limited, or no, access to business support services, fewer employment or business start-up opportunities &amp; low levels of local regeneration.&lt;br /&gt;The project will develop a transnational network to support social entrepreneurs - people with innovative business ideas which address a social need. The project will support SEs to create or grow local social businesses which will deliver social &amp; economic benefits. The benefits of an international network are that partners can build on EU-wide good practice in SE development &amp; offer international know-how &amp; opportunities to individuals who might become social entrepreneurs.&lt;br /&gt;Partners based in UK, IE, NL, LUX, FR &amp; CH bring together business support agencies, local authorities, universities &amp; social enterprise support specialists in a well-balanced partnership which brings expertise from rural &amp; urban areas to address common problems of market failure.&lt;br /&gt;The project will support 300 people to access a programme of business support, leading to the development of 200 new enterprises, of which 70 will bring new products &amp; services to the market.&lt;br /&gt;Beyond the end of the project, the network will continue to function as a voluntary collaboration. New members will join the network, which will be self-supporting, continuing to deliver SE benefits &amp; approaches, influencing mainstream business support policy &amp; encouraging other regions to adopt the SuNSE approach. </t>
  </si>
  <si>
    <t>According to EU Landfill Mining Consortium EURELCO NWE region has ~ 100,000 landfill (LF) sites.Most of these sites lack state-of-the-art environmental protection systems,leading to local pollution,land-use restrictions &amp; global impacts. Fortunately, this problem can be transformed into an opportunity, as large volumes of resources (materials,energy &amp; land area) in these LF can be recovered through LF Mining (LFM). In order for LFM to be widely implemented in the NWE region RAWFILL tackles the remaining barriers. The main challenge for stakeholders is the profitability risk due to the lack of reliable data on the recovery potential of LF. Even in the NWE region, inventories of the 100,000 LFs are inadequate, as they lack relevant data on LFs economic potential (quantity,quality &amp; value of materials). Furthermore, traditional LF exploration methods are prohibitively expensive as they require analysis of multiple excavated waste samples.RAWFILL develops 1) an evidence-based,cost-effective standard LF inventory framework (EIF) , 2) innovative LF characterisation by geophysical imaging and guided sampling demonstrated on 2 pilot sites and 3) an associated Decision Support Tool (DST) to allow smart LFM project prioritisation.To interact with the stakeholder community,RAWFILL relies on (digital) promotional &amp; technical materials and participates at/organises public events &amp; training.To sustain long term roll-out of profitable LFM projects, RAWFILL institutes dedicate topic groups, installs &amp; maintains an electronic library, trains ambassadors and ensures academic and extracurricular training.The impact of RAWFILL is guaranteed by long term involvement of all RAWFILLs partners/associated partners&amp;key stakeholders.Beneficiaries are public&amp;private LF owners, their managers&amp;operators.After 10 years, 60 profitable LFM projects, throughout NWE, are expected to have been launched leading to the recovery of 15 Mtons of valuable materials &amp; the creation of 1.500 jobs&lt;br /&gt;&lt;br /&gt; </t>
  </si>
  <si>
    <t>The project seeks to address the growing problem with housing affordability found in many cities in the NWE region, by supporting the establishment of more and successful Community Land Trusts (CLTs), initially in four cities to &amp;#39;prove the concept&amp;#39; - Brussels (Be), London (England), Ghent (Be) and Lille (Fr) - and then in cities (above 10,000 inhabitants) across the region. CLTs are democratic community-based organisations that develop and manage homes that are affordable to people on low and median incomes and remain affordable. CLTs create cohesive neighbourhoods through ongoing affordability and extensive community and resident involvement.  &lt;br /&gt;&lt;br /&gt;The CLT sector in the NWE region is underdeveloped and unevenly spread - there are only 33 urban CLTs, of which 30 are in England and Wales (the remaining 3 are in Belgium and France) - and, where CLTs are present, the movement is still fragile. However, there is a growing interest in this innovative approach amongst communities and authorities and significant potential for CLTs to move from a &amp;#39;niche&amp;#39; model to a mainstream option for housing supply and urban renewal.  To achieve that the project aims to 1) prove the concept; 2) create a supportive local, regional and national policy, funding and regulatory environment for CLTs, and 3) build a movement across the region. &lt;br /&gt;&lt;br /&gt;The main outputs of the project will be: 1) four successfully established pilot CLTs; 2) a voucher scheme leading to the start-up of 33 new urban CLTs; 3) a shared online platform and, 4) a policy paper on financial gaps and a financial guide for CLTs.&lt;br /&gt;&lt;br /&gt;The long-term effect of the project will be achieved through a supportive funding and policy environment in all parts of the region, a growing widespread awareness of CLTs, and an infrastructure of support for new CLTs. That will ultimately lead to 500 urban CLTs, 7000 urban CLTs homes delivered, and 21000 people housed.&lt;br /&gt;&lt;br /&gt; </t>
  </si>
  <si>
    <t>All over Europe, festivals take the lead in finding innovative ways to use resources intelligently, employ renewable systems and reduce emissions. Yet at these festivals, diesel generators are still the most employed source to provide electricity due to a large amount of power needed. Using diesel to generate electricity has big disadvantages: substantial CO2 emissions, noise annoyance of droning generators, and bad smell. With the latest developments in renewable energy, for instance vertical axis wind turbines, more efficient solar panels, improved batteries, now allow for an efficient and economically attractive approach to produce large amounts of power from sustainable resources only.&lt;br /&gt;PowerVIBES aims to reduce festivals’ carbon footprint by 20% by making diesel generators superfluous. Instead, affordable and reliable energy is produced from renewable resources wind, biomass, and solar power. To illustrate, if the Netherlands’ summer festivals cut their diesel consumption by 10%, over 1.000.000 litres of diesel and over 3,000 tonnes of CO2 is saved annually.&lt;br /&gt;This project combines a vertical axis wind turbine, PV panels, and a battery, all customized in a containerized unit and with a bio-fuel generator as backup. All are connected in a smart grid. Two of such transportable units (with smart grid) will be built and tested on in total 16 festival sites. This extensive testing regime is essential as of large differences among festivals, as they operate under significantly different legal, technical, seasonal, locational, and environmental conditions. This process of reflection and feedback (with a loop of testing-analysing-adjusting-implementing after each test) leads to a (practically) universally applicable system, to be used in all countries of the NWE region.&lt;br /&gt;This energy production is completely clean. Therefore, the unit can be clearly visible on a festival site to reach an audience of millions that experiences this sustainable energy concept.</t>
  </si>
  <si>
    <t>ISSUE: Reducing GHG emissions in the transport sector is crucial for climate change and air quality. Water transport plays a key role for persons and goods in NWE, which concentrates 84% of European inland freight. However, almost 100 % of inland vessels are fuelled by gasoil (CCNR, 2017) which, similar to diesel, emits CO2, nitrogen oxides (NOx), particulate matter (PM) and sulphur dioxide (SO2). The (H2020) PROMINENT project found that the inland waterway and maritme transport sectors have a large potential to become more environmentally friendly. Breakthrough alternatives are needed. Hydrogen (H2) propulsion approaches full market maturity and is the only option that allows total decarbonisation of waterborne transport: high efficiency, energy density and no local GHG emissions. Its uptake requires dedicated infrastructure, close to end users. With predictable routes and proximity with other industries, water transport proves particularly adapted to H2.&lt;br /&gt;CHANGE: H2SHIPS will demonstrate the added-value of H2 for water transport and develop a blueprint for its adoption across NWE. GHG emissions will be directly avoided: 46 tCO2, 561 kgNOx, 11 kgPM, 29 kgSO2. The partnership will lay the grounds for the emergence of a dedicated H2 value chain.&lt;br /&gt;OUTPUTS will include 2 demonstrations in complementary contexts to ensure replicability. Pilot 1 (NL) New built hydrogen powered port vessel in Amsterdam ; Pilot 2 (BE) H2 distribution in open sea for maritime transport. Furthermore, an action plan for the implementation of a H2SHIPS pilot on the Seine in Paris in 2022 will be worked out.&lt;br /&gt;LONG TERM EFFECTS: After project end, H2SHIPS will lead to 3 direct job creations per year and will have created the necessary conditions for its uptake by 2% of the fleet renewal (retrofit/new) with positive impact on cross-sector industry uptake. 10 years after project end, the direct GHG impact will be 13626 tCO2, 151 tNOx, 3.1 tPM, 7.7 tSO2 avoided per year.</t>
  </si>
  <si>
    <t>THREE C aims at the development and introduction of economically viable value chains based on charcoal raw materials from waste biomass in NWE.&lt;br /&gt;The project is based on the predecessor project RE-DIRECT, which has shown that it is possible and sustainable to use charcoal as an alternative raw material for products in the agricultural, waste water, health and cosmetics industries.&lt;br /&gt;The project will promote the development of high quality products and value chains based on charcoal raw materials in the participating regions in DE, BE, UK, IE, FR and NL in order to introduce a climate-friendly and sustainable Circular Carbon Economy in NWE.&lt;br /&gt;The project is led by an interdisciplinary project team of universities, public institutions, business support and regional development agencies and experts in capacity building, investment and marketing.&lt;br /&gt;During the project period:&lt;br /&gt;- 7 regional Circular Carbon Hubs (CC-Hubs) will be established for product and business development and marketing,&lt;br /&gt;- Circular Carbon-Labs (CC-Labs) will develop quality control mechanisms for tailor-made products and raw materials,&lt;br /&gt;- 1 European umbrella organisation (CC-Net) provides business support, continuous vocational training and advice for SMEs in the new sector.&lt;br /&gt;3 Investments for a mobile demonstration plant, a central prototype quality laboratory and a CC hub in a remote rural area will be realised.&lt;br /&gt;A total of 250 stakeholders working in product and service development in the new sector will be supported over the duration of the project, including professionals from at least 14 start-ups and 70 SMEs. 21 product lines and value chains will be developed in all regions and sectors. Europe-wide marketing and supply will be promoted via the CC net and its European marketing platform for charcoal products.</t>
  </si>
  <si>
    <t>Issue: Machining (turning, drilling, milling) is a manufacturing process where dedicated tools are used to remove material from a workpiece to obtain the desired shape. The NWE machining sector comprises 6800 SMEs with 135.000 FTE and generates €24 billion turnover. This sector has innovated too little in the past 5 years, resulting in a decreased turnover (4%) and employment (5%) and delocalization of machining of large series to low-wage countries. The project aims to increase the knowledge level of machining SMEs and transform them into more innovative enterprises by transferring knowledge on innovative technologies, stimulating hands-on experimenting and supporting the transformation process.&lt;br /&gt;Outputs:&lt;ul&gt;&lt;li&gt;An online portal provides free access to specialized knowledge on innovative technologies for machining.&lt;/li&gt;&lt;li&gt;A transnational fieldlab network integrates seven regional fieldlabs and gives machining SMEs open access to complementary state-of-the-art equipment and inspiring demonstrators.&lt;/li&gt;&lt;li&gt;Twelve machining applications - based on the typical challenges from the NWE machining sector - are co-developed with the machining SMEs to translate the broad Industry 4.0 vision into tangible applications with high potential for machining.&lt;/li&gt;&lt;li&gt;A voucher scheme is set-up to (financially) support machining SMEs that want to transform their production systems (50 transformation vouchers of 12.000€).&lt;/li&gt;&lt;li&gt;50 machining SMEs are intensively supported and coached to define their transformation plan and start the integration of innovative technologies in their production system.&lt;/li&gt;&lt;/ul&gt;Project outputs are placed under care of EFFRA and transferred across different sectors in NWE.&lt;br /&gt;Change: 1000 SMEs acquired knowledge on innovative machining technologies, 250 SMEs experimented with new technologies and collaborated with R&amp;D partners and 50 SMEs received intensive business support. This increase the knowledge/innovation level for machining in NWE.&lt;br /&gt; </t>
  </si>
  <si>
    <t>To sustain growth &amp; innovation in NWE, we need enterprises in general incl. recognised refugees&amp;#39; (RR) starting enterprises. The project helps raising the numbers of RR starting in NWE by increasing entrepreneurship capacity of RR and the capacity of institutions dealing with RR. Target group are the 67% of 271.630 RR in NL, DE, IR, FR (Eurostat, 2017) who have a business background and the experience to restart. The project offers a social innovation addressing RR re-starters to become ready for business creation. RR with business experiences in their home country have a huge potential to restart but need specific mentoring to adopt to the NWE economy. The project develops a supportive environment of hubs, which function through mentoring as “door opener” for RR re-starters to enter existing entrepreneurial infrastructure. By door opening the project avoids parallel structures, but introduces RRs to how, by whom and where to get the tools they need to restart. The RR re-starters in NWE will be supported along the business phases stand-up, start-up and scaling and  distinct from existing initiatives, with a focus on 4 sectors: health (especially care), crafts (especially manufacturing), ICT services, trade (sales representatives). These sectors reported recruitment bottlenecks (Cedefop, 2018). Different to other approaches, the project supports the RR restarters through a co-creative approach incl. a two-way integration path, and an opportunity-driven focus on entrepreneurship rather than necessity-based start-ups. Based on a transnational framework, each partner region will foster SI by a hub roll-out based on a transnational designed pilot hub. Outputs: Increased entrepreneurial capacity of 400 RR (proven by portfolio), 250 RR restarters with a business plan, 150 actually started (registered as business) of which 25 created self-employment, 4 new hubs in NWE, an inclusive, lasting entrepreneurship network, 4 multilingual transnationally developed podcasts.</t>
  </si>
  <si>
    <t>Single use plastic (SUP) causes enormous pollution in our environment: 8 Mt/yr SUP leaks into our oceans ending up as microplastics affecting our ecosystems. NWE generates the biggest source of SUP (40% of Europe). Uptake for recycled content in new plastic products is low. In 2016 EU plastic production was 60MT and only 8MT was collected for recycling. EU plastic industry relies upon imported virgin plastic. Supply from recycled SUP could meet this demand. Plastic export ban to China (2018) meant demand for recycled plastic dropped. In response high levels of SUP are sent to Energy-from-Waste (EfW)/Landfill. There is urgency for NWE to develop its own plastic recycling economy to reduce reliance on import markets, to repurpose, revalue existing SUP, creating demand for recycled products, diverting valuable plastic away from EfW/Landfill. TRANSFORM-CE uses all types of SUP: low valued plastics such as foils i.e. thin packaging films into moulded products using intrusion-extrusion moulding (IEM); higher valued plastics i.e. pre-sorted drinks/cleaning bottles into Additively Manufactured (AM) products, providing businesses with an alternative to virgin plastic feedstock, creating demand for reuse, invigorating market uptake of recycled plastic into new products, supporting business to adopt Circular Economy models. Pilot investments provide scalability of technology to stimulate new secondary material markets across NWE for re-manufacturing demonstrating that municipal waste plastic can be re-purposed/revalued with estimated diversion of 308.25t plastic over 3 yrs. Pilots provide dual options for diversion ensuring that manufactured product uptake is across a range of simple/complex product designs. AM provides opportunity for integration into complex products, IEM provides opportunity for simpler single unit designs. Long-term uptake through scaling up of the technology with industry investment, potential to divert ~16,000t in 10 years.&lt;br /&gt; </t>
  </si>
  <si>
    <t>UNEET proposes an innovative approach to foster the professional integration of NEETs (young adults Not in Education, Employment, and Training), by matching the recruitment needs of the hotel, restaurant and catering (HORECA) sector with the existing labour supply of young adults in 7 NWE regions. The alarming youth unemployment rates in NWE regions (on average 18,8% in the project regions) and the need for better and integral solutions to tackle this issue, have pushed partner organisations to join their forces to conceive an ambitious employment driven project with a strong transnational dimension.&lt;br /&gt;An in-depth analysis has allowed the Consortium to identify the HORECA sector as the most suitable for the purposes of this project. Constant employee turnover, work force recruitment deficit (250.000 unfilled jobs per year in Europe), availability of broad entry-level positions and a favourable disposition to hire young people, confirm that this labour-intensive sector, which represents around 27 million of jobs, could benefit from the project and contribute to the sustainable professional integration of young adults.&lt;br /&gt;By joining the different but complementary expertise of each partner organisation, UNEET will foster NEETs’ access to the labour market through the creation of a digital employability programme with several tailored support modules to: identify the beneficiaries’ needs and skills required by the sector, reinforce NEETs’ competences and skills, strengthen the recruitment capacity and attractiveness of the HORECA sector, promote transnational professional mobility and boost the economic performance of the participants&amp;#39; regions.&lt;br /&gt;This unprecedented social innovation project aims to reinforce the employability of 1200 NEETs in 4 countries (France, UK, Ireland, Germany).</t>
  </si>
  <si>
    <t>Heating all of the buildings in NWE accounts for about 15% of the GHG emissions.&lt;br /&gt;New passive buildings and large scale renovation are needed to reduce these emissions, but the emissions of the construction sector itself represent approximately 12% of the GHG (cement, bricks, glass and petrochemicals – source EEA).&lt;br /&gt;The challenge is to improve the insulation of buildings with natural materials which have fixed carbon during their life cycle. Wood is now well known. Straw has impressive insulation characteristics too, but is still to be better known and promoted in order to be used on a large scale.&lt;br /&gt;Straw bales are available all over the territory (millions of tonnes in every country). It is typically the widespread cheap sub-product of the agricultural sector, local and biodegradable: a perfect illustration of circular economy.&lt;br /&gt;Inspired by the French example where the straw building sector represents now about 500 examples a year, the project aims to up-scale the use of straw in the other NWE-countries by extending its use to urban areas, public procurement and renovation, while helping SMEs to position themselves on the market. The aim is to reach 5% of the market by 2030 and save more than 2 MTCO2 (incl. fixed CO2).&lt;br /&gt;The outputs of the projects will be: the use of straw in 5 demonstrator buildings (public and private, renovation and construction), specific training for architects, engineers and builders and a market development strategy for boosting demand and SMEs’ ability to serve this demand.&lt;br /&gt;The long term effects will be a major change in the perception of straw as a building material thanks to training programmes and appropriate demonstration and communication. The project will also bring concrete solutions to actual challenges like terms of reference for public procurement, specifications for straw in BIM (Building Information Modelling) or life cycle assessment for straw and guarantee system.</t>
  </si>
  <si>
    <t>The global population is growing and expected to reach 9 billion by 2050, while resources are decreasing. The NWE Area is a very densely populated area characterized by intensive agriculture, so it is necessary to find sustainable alternatives for resources for food. The ValuSect consortium consists of 10 full and 8 associated partners from 7 countries in the NWE area, being 5BE, 4NL, 2FR, 3GB, 1IR, 1GE, 1CH, 1EU. ValuSect enhances the innovation performance of enterprises throughout NWE regions by strengthening the transnational cooperation and exploitation of research on insects as resource for the development of new (semi) finished food products. The focus will be the development of an sustainable transnational Accelerator program including all partners with expertise on insects, food production, innovation and commercialisation to support and cooperate with enterprises. The knowledge will be transferred to enterprises by pilot demonstration and real life testing in close collaboration with end consumers via open/thematic calls for cases (vouchers of 10, 20 or 40k€ for SMEs). During the durance of the project 40 cases will be selected and performed. Prior to these case some questions from SMEs regarding the quality improvement of the insect production and processing need to be clarified eg. composition of the insect, food safety, product shelf life and consumer acceptance (TRL 4-8). Three insect species (e.g. Tenebrio molitor, Acheta domesticus and Locusta migratoria) that already have a novel food dossier will be used in this project. Min. 15 insect based food products already existing on the market will be evaluated for their food safety and shelf life and 40 company cases will be supported. The accelerator program will be sustained after the project. This will increase the innovation levels of enterprises in the food industry in the NWE Area and will accelerate the creation of a consumer market for insect applications in the long term.</t>
  </si>
  <si>
    <t>Virtual Reality (VR) is booming worldwide ($160 billion in 2020). Within the NWE region, industry is concentrated in UK (frontrunner), France and Germany. In healthcare, specifically rehabilitation, VR is in its early days in terms of breakthrough treatment paradigms and widespread clinical adoption. To exploit the economic potential, VR4REHAB aims at enabling the co-creation of VR-based rehabilitation tools. By identifying and combining (1) SMEs, active in the field of VR, (2) research institutes and (3) clinics that specialize in interventions in the human musculoskeletal system, state-of-the-art VR-technology meets the rehabilitation potential and needs of patients and their therapists, thus optimizing rehabilitation protocols, accelerating recovery. By addressing this innovation potential, VR4REHAB provides access to a wide range of market opportunities for SMEs in the NWE-region and thereby strengthens the NWE’s position in this global market.&lt;br /&gt;&lt;br /&gt;When the project ends, collective events e.g. hackathons have activated 375 SMEs, involved 150 SMEs in co-creation of which 25 SMEs in new cooperations leading to 45 new jobs and 5 new pilots of VR-technology based rehabilitation tools accompanied by strategic recommendations for successful integration in rehab protocols. Additionally an open network for co-creation between SMEs, clinics and universities in the field of VR has been founded, accompanied by recommendations on successful approaches in co-creation.&lt;br /&gt;&lt;br /&gt;5 years later the network has grown to 35 partners and acts as established initiator of innovations, by yearly supporting 5 collective events, activating at least 1500 SMEs, involving 500 SMEs in co-creation leading to 1200 new jobs and 27 VR-based tools.&lt;br /&gt;&lt;br /&gt;10 years later, the expanding network has broadened its scope to adjacent therapeutic areas/ medical fields, creating 5275 new jobs due to the acceptance of 100 new VR-based rehabilitation tools, thus establishing NWE as a serious region in VR-innovations for health care.</t>
  </si>
  <si>
    <t>The project will help SMEs to bring products to market for the water sector.It will accelerate time to market, and assist SMEs to develop products that are market-ready and linked to key sector needs&lt;br /&gt;In a competitive global water market, pre-commercial testing is difficult and costly at operational scale and investors are reluctant to invest in unproven technology, so it can take 15-20 years to bring new technology to market.To increase market opportunities in this fast growing sector, the project will help SMEs from across NWE to test their innovative water technologies at TRL 5-8&lt;br /&gt;This will be achieved by creating a transnational network of operational scale demonstrator sites in UK, FR, DE, NL and BE, which will offer a range of water types, clean and waste water, in rural and urban settings, for specialist applications such as pharma or agricultural.The test sites will be accessible to SMEs from anywhere in NWE, and the project has secured associate partners in other NWE countries to assist this access&lt;br /&gt;By working closely with SMEs, offering them an integrated package of support and linking them to the best possible site for their needs, validation and commercialisation of near to market water solutions will be accelerated, providing an investor ready pipeline of new products and processes&lt;br /&gt;The change the project will deliver is to accelerate the time to market, increase the proportion of products reaching the market, and supporting innovative technologies through the complex processes of verification and validation, which create particular pressures in the water sector.At least 120 SMEs will be supported by testing 90 new technologies, of which 30 will be brought to the market by the SMEs&lt;br /&gt;In the long term, the network will remain in place after the project lifetime.A business model will be developed to continue collaboration between partners and provide access to the network of test facilities for SMEs on a paid-for basis after the project</t>
  </si>
  <si>
    <t>CHALLENGE: Wastewater (WW) contains valuable substances that could be used as raw materials for biobased products. However, in NWE this potential has is hardly exploited yet. This results in loss of valuable materials and increased CO2-emmissions and use of natural resources.&lt;br /&gt;&lt;br /&gt;CHANGE: There are market opportunities for raw materials from WW, but for this, supply (wastewater treatment plants(WWTPs)) and demand (from industry) need alignment. This calls for a transition: at WWTPs a shift is needed from treating WW to producing valuable materials. Market parties need to regard WW as a valuable source instead of ‘dirty unsafe water’ and policies should better fit this new circular practice.&lt;br /&gt;&lt;br /&gt;To capitalise on these opportunities and work towards a circular approach on WW, WOW! will:&lt;br /&gt;1) Show the ECONOMIC POTENTIAL: by identifying the most promising value chains from WW;&lt;br /&gt;2) Demonstrate the TECHNICAL FEASIBILITY: in 3 pilots recovery &amp; upcycling techniques for cellulose, lipids and PHA will be optimised, while tailoring the product specifications to market needs;&lt;br /&gt;3) Lower POLICY BARRIERS: policy barriers for market uptake of recovered materials will be identified and action plans developed.&lt;br /&gt;&lt;br /&gt;OUTPUTS&lt;br /&gt;- Identification of 5 high potential value chains for raw materials  from WW&lt;br /&gt;- A Decision Support Tool that guides WWTPs in their transition towards a circular approach on WW&lt;br /&gt;- 3 WOW! pilots optimising and implementing innovative recovery and upcycling techniques&lt;br /&gt;- 5 bioproducts made out of WW, tailored to the specifications of market parties&lt;br /&gt;- 6 national policy action plans and 1 EU policy roadmap&lt;br /&gt;&lt;br /&gt;LONG TERM EFFECTS: The pilots result in approx. 1000 tons of  marketable products (300 tons of acetic acid, a 300 t of active char, 400 t of bio-oil, 1 t PHA-bioplastic and a demoproduct for biofuel), plus organising brokerage events and signing 10 Memoranda of understanding with interested companies</t>
  </si>
  <si>
    <t>The existing terrestrial supply for renewables is already market-driven, whereas Ocean Energy (OE)  is untapped. Having advanced single device OE deployments,  FORESEA has identified a key market failure relating to the first multi-device OE farms; this is the point when risks and capital requirements are highest, hence market intervention is now most needed to realise the NWE OE potential.&lt;br /&gt; &lt;br /&gt;OceanDEMO will address this market failure via 3 key elements:&lt;ul&gt;&lt;li&gt;Prove investability with investors by demonstrating and de-risking the most promising OE generating technologies in multi-device farm configuration.&lt;/li&gt;&lt;li&gt;Develop an active supply chain that invests in dedicated OE sub-systems and components.&lt;/li&gt;&lt;li&gt;Create a supportive policy environment for OE by providing governments with confidence in OE and highlighting OE&amp;#39;s economic benefits.&lt;/li&gt;&lt;/ul&gt;Change
&lt;ul&gt;&lt;li&gt;Demonstrate investability of OE with at least 15 investors that provide debt and project finance to raise awareness &amp; promote the uptake of OE.&lt;/li&gt;&lt;li&gt;Create a more active and invested supply chain to help reduce technical risk of OE and advance the TRL of dedicated OE sub-systems and components.&lt;/li&gt;&lt;li&gt;Establish political support for a supportive policy environment that will encourage production of ocean energy in NWE.  These will most likely be in Ireland, UK, the Netherlands, France and Belgium as this is where the majority of the NWE resource is located.&lt;/li&gt;&lt;/ul&gt;Outputs
&lt;ul&gt;&lt;li&gt;Operation of 2 OE deployments in multi-device farm configuration in NWE connected to the European electricity grid. &lt;/li&gt;&lt;li&gt;Advance 15 cross cutting low carbon technologies to near to commercial readiness.  &lt;/li&gt;&lt;li&gt;Supportive policy environment for OE in at least 3 member states in NWE.&lt;/li&gt;&lt;/ul&gt;Long-term effects
&lt;ul&gt;&lt;li&gt;500m EUR of private funds invested into OE deployment farm deployments&lt;/li&gt;&lt;li&gt;20 dedicated OE products &lt;/li&gt;&lt;li&gt;100MW of OE installed capacity&lt;/li&gt;&lt;/ul&gt;</t>
  </si>
  <si>
    <t xml:space="preserve">Brightlands Smart Services Campus (business name)
Campus Heerlen Management &amp; Development BV (legal name)
</t>
  </si>
  <si>
    <t>Van Hall Larenstein University of Applied Sciences</t>
  </si>
  <si>
    <t>Province of North Brabant (INACTIVE)</t>
  </si>
  <si>
    <t xml:space="preserve">Wuppertal Institute for climate, environment and energy </t>
  </si>
  <si>
    <t>Free ICT Europe</t>
  </si>
  <si>
    <t>DNV (subpartner PP1-GBER art.25)</t>
  </si>
  <si>
    <t>CENTEXBEL (From 17022021)</t>
  </si>
  <si>
    <t>Umwelttechnik BW GmbH
State Agency for environmental Technology and Resource Efficiency</t>
  </si>
  <si>
    <t>Association LHGW (since 9.7.2021; formerly National Foundation Het Groene Woud)</t>
  </si>
  <si>
    <t>FARMNature Flandres (since 23.06.2020) formerly Agrobeheercentrum ecokwadraat ABC ECO²</t>
  </si>
  <si>
    <t>University of Tours withdrew 30th September 2019</t>
  </si>
  <si>
    <t>Energy Agency Region of Trier - dropped out on 30/06/2021</t>
  </si>
  <si>
    <t xml:space="preserve">Hochschule Trier – Trier University of Applied Sciences
</t>
  </si>
  <si>
    <t xml:space="preserve">Institute for Biodiversity and Ecosystem Dynamics / 
University of Amsterdam
</t>
  </si>
  <si>
    <t>de Merode, princely countryside v.z.w.</t>
  </si>
  <si>
    <t>University Gustave Eiffel</t>
  </si>
  <si>
    <t xml:space="preserve">Blackfish Engineering Design Limited
</t>
  </si>
  <si>
    <t xml:space="preserve">Brunel University London
</t>
  </si>
  <si>
    <t xml:space="preserve">Heriot Watt University 
</t>
  </si>
  <si>
    <t xml:space="preserve">Nautricity Ltd
</t>
  </si>
  <si>
    <t xml:space="preserve">Laminaria UK Ltd
</t>
  </si>
  <si>
    <t xml:space="preserve">Whitford Ltd
</t>
  </si>
  <si>
    <t xml:space="preserve">Rovco Ltd
</t>
  </si>
  <si>
    <t xml:space="preserve">SeaQurrent
</t>
  </si>
  <si>
    <t xml:space="preserve">Oceans of Energy
</t>
  </si>
  <si>
    <t>VDL Special Vehicles</t>
  </si>
  <si>
    <t xml:space="preserve">Artois University 
</t>
  </si>
  <si>
    <t xml:space="preserve">Research Station for Fruit npo </t>
  </si>
  <si>
    <t xml:space="preserve">Heirbaut Agricultural Company </t>
  </si>
  <si>
    <t>Association Action &amp; Transition</t>
  </si>
  <si>
    <t>Agency for the Scientific Cooperation Europe Africa</t>
  </si>
  <si>
    <t>Spectre Biotech</t>
  </si>
  <si>
    <t>RWE Renewables GmbH 
(Note that RWE Renewables GmbH replaces the Step 1 applicant E.ON Climate and Renewables which has moved to the RWE group.)</t>
  </si>
  <si>
    <t>Stichting Health Cam Institute 
Trade name HC@Home</t>
  </si>
  <si>
    <t>Bretagne South Habitat</t>
  </si>
  <si>
    <t xml:space="preserve">Centre for studies and expertise on Risks, Environment, Mobility, and Urban and Country
Planning </t>
  </si>
  <si>
    <t>Com&amp;Sens</t>
  </si>
  <si>
    <t>Municipality Ulm</t>
  </si>
  <si>
    <t xml:space="preserve">3 Counties Energy Agency
</t>
  </si>
  <si>
    <t xml:space="preserve">Institute Mines-Telecom Lille-Douai </t>
  </si>
  <si>
    <r>
      <t xml:space="preserve">Operation name
</t>
    </r>
    <r>
      <rPr>
        <b/>
        <sz val="10"/>
        <color rgb="FF034E9F"/>
        <rFont val="Open Sans"/>
        <family val="2"/>
      </rPr>
      <t>Nom de l'opération</t>
    </r>
    <r>
      <rPr>
        <b/>
        <sz val="10"/>
        <color theme="1"/>
        <rFont val="Open Sans"/>
        <family val="2"/>
      </rPr>
      <t xml:space="preserve">
</t>
    </r>
    <r>
      <rPr>
        <b/>
        <sz val="10"/>
        <color rgb="FFEF857F"/>
        <rFont val="Open Sans"/>
        <family val="2"/>
      </rPr>
      <t>Bezeichnung des Vorhabens</t>
    </r>
    <r>
      <rPr>
        <b/>
        <sz val="10"/>
        <color theme="1"/>
        <rFont val="Open Sans"/>
        <family val="2"/>
      </rPr>
      <t xml:space="preserve">
</t>
    </r>
    <r>
      <rPr>
        <b/>
        <sz val="10"/>
        <color rgb="FF80A9BC"/>
        <rFont val="Open Sans"/>
        <family val="2"/>
      </rPr>
      <t>Naam van de concrete actie</t>
    </r>
  </si>
  <si>
    <r>
      <t xml:space="preserve">Name of category of intervention for the operation in accordance with point(b) (vi) of the first subparagraph of Article 96(2)
</t>
    </r>
    <r>
      <rPr>
        <b/>
        <sz val="10"/>
        <color rgb="FF034E9F"/>
        <rFont val="Open Sans"/>
        <family val="2"/>
      </rPr>
      <t>Dénomination de la catégorie d'intervention dont relève l'opération conformément à l'article 96, paragraphe 2,
premier alinéa, point b) vi)</t>
    </r>
    <r>
      <rPr>
        <b/>
        <sz val="10"/>
        <color theme="1"/>
        <rFont val="Open Sans"/>
        <family val="2"/>
      </rPr>
      <t xml:space="preserve">
</t>
    </r>
    <r>
      <rPr>
        <b/>
        <sz val="10"/>
        <color rgb="FFEF857F"/>
        <rFont val="Open Sans"/>
        <family val="2"/>
      </rPr>
      <t>Bezeichnung der Interventionskategorie für das Vorhaben gemäß Artikel 96 Absatz 2 Unterabsatz 1 Buchstabe b Ziffer vi;</t>
    </r>
    <r>
      <rPr>
        <b/>
        <sz val="10"/>
        <color theme="1"/>
        <rFont val="Open Sans"/>
        <family val="2"/>
      </rPr>
      <t xml:space="preserve">
</t>
    </r>
    <r>
      <rPr>
        <b/>
        <sz val="10"/>
        <color rgb="FF80A9BC"/>
        <rFont val="Open Sans"/>
        <family val="2"/>
      </rPr>
      <t>Naam van de categorie steunverlening voor de concrete actie, overeenkomstig artikel 96, lid 2, eerste alinea, onder b) vi)</t>
    </r>
  </si>
  <si>
    <r>
      <t xml:space="preserve">No
</t>
    </r>
    <r>
      <rPr>
        <b/>
        <sz val="10"/>
        <color rgb="FF034E9F"/>
        <rFont val="Open Sans"/>
        <family val="2"/>
      </rPr>
      <t xml:space="preserve">No
</t>
    </r>
    <r>
      <rPr>
        <b/>
        <sz val="10"/>
        <color rgb="FFEF857F"/>
        <rFont val="Open Sans"/>
        <family val="2"/>
      </rPr>
      <t>Nr.</t>
    </r>
    <r>
      <rPr>
        <b/>
        <sz val="10"/>
        <color theme="1"/>
        <rFont val="Open Sans"/>
        <family val="2"/>
      </rPr>
      <t xml:space="preserve">
</t>
    </r>
    <r>
      <rPr>
        <b/>
        <sz val="10"/>
        <color rgb="FF80A9BC"/>
        <rFont val="Open Sans"/>
        <family val="2"/>
      </rPr>
      <t>Nr.</t>
    </r>
  </si>
  <si>
    <r>
      <t xml:space="preserve">Beneficiary name
</t>
    </r>
    <r>
      <rPr>
        <b/>
        <sz val="10"/>
        <color rgb="FF034E9F"/>
        <rFont val="Open Sans"/>
        <family val="2"/>
      </rPr>
      <t>Nom du bénéfictiaire</t>
    </r>
    <r>
      <rPr>
        <b/>
        <sz val="10"/>
        <color theme="1"/>
        <rFont val="Open Sans"/>
        <family val="2"/>
      </rPr>
      <t xml:space="preserve">
</t>
    </r>
    <r>
      <rPr>
        <b/>
        <sz val="10"/>
        <color rgb="FFEF857F"/>
        <rFont val="Open Sans"/>
        <family val="2"/>
      </rPr>
      <t xml:space="preserve">Name des Begünstigten </t>
    </r>
    <r>
      <rPr>
        <b/>
        <sz val="10"/>
        <color theme="1"/>
        <rFont val="Open Sans"/>
        <family val="2"/>
      </rPr>
      <t xml:space="preserve">
</t>
    </r>
    <r>
      <rPr>
        <b/>
        <sz val="10"/>
        <color rgb="FF80A9BC"/>
        <rFont val="Open Sans"/>
        <family val="2"/>
      </rPr>
      <t xml:space="preserve">Naam van de begunstigde </t>
    </r>
  </si>
  <si>
    <r>
      <t xml:space="preserve">Total eligible expenditure allocated to the beneficiary
</t>
    </r>
    <r>
      <rPr>
        <b/>
        <sz val="10"/>
        <color rgb="FF034E9F"/>
        <rFont val="Open Sans"/>
        <family val="2"/>
      </rPr>
      <t>Total des dépenses éligibles attribué au bénéficiaire</t>
    </r>
    <r>
      <rPr>
        <b/>
        <sz val="10"/>
        <color theme="1"/>
        <rFont val="Open Sans"/>
        <family val="2"/>
      </rPr>
      <t xml:space="preserve">
</t>
    </r>
    <r>
      <rPr>
        <b/>
        <sz val="10"/>
        <color rgb="FFEF857F"/>
        <rFont val="Open Sans"/>
        <family val="2"/>
      </rPr>
      <t>Gesamtbetrag der förderfähigen Ausgaben an Begünstigte</t>
    </r>
    <r>
      <rPr>
        <b/>
        <sz val="10"/>
        <color theme="1"/>
        <rFont val="Open Sans"/>
        <family val="2"/>
      </rPr>
      <t xml:space="preserve">
</t>
    </r>
    <r>
      <rPr>
        <b/>
        <sz val="10"/>
        <color rgb="FF80A9BC"/>
        <rFont val="Open Sans"/>
        <family val="2"/>
      </rPr>
      <t>Totale subsidiabele uitgaven toegewezen aan begunstigde</t>
    </r>
  </si>
  <si>
    <r>
      <t xml:space="preserve">Union co-financing rate
</t>
    </r>
    <r>
      <rPr>
        <b/>
        <sz val="10"/>
        <color rgb="FF034E9F"/>
        <rFont val="Open Sans"/>
        <family val="2"/>
      </rPr>
      <t xml:space="preserve">Taux de cofinancement par l'Union </t>
    </r>
    <r>
      <rPr>
        <b/>
        <sz val="10"/>
        <color theme="1"/>
        <rFont val="Open Sans"/>
        <family val="2"/>
      </rPr>
      <t xml:space="preserve">
</t>
    </r>
    <r>
      <rPr>
        <b/>
        <sz val="10"/>
        <color rgb="FFEF857F"/>
        <rFont val="Open Sans"/>
        <family val="2"/>
      </rPr>
      <t>Unions-Kofinanzierungssatz pro Prioritätsachse</t>
    </r>
    <r>
      <rPr>
        <b/>
        <sz val="10"/>
        <color theme="1"/>
        <rFont val="Open Sans"/>
        <family val="2"/>
      </rPr>
      <t xml:space="preserve">
</t>
    </r>
    <r>
      <rPr>
        <b/>
        <sz val="10"/>
        <color rgb="FF80A9BC"/>
        <rFont val="Open Sans"/>
        <family val="2"/>
      </rPr>
      <t>Medefinancieringspercentage van de Unie (per prioritaire as)</t>
    </r>
  </si>
  <si>
    <r>
      <t xml:space="preserve">Operation post code
</t>
    </r>
    <r>
      <rPr>
        <b/>
        <sz val="10"/>
        <color rgb="FF034E9F"/>
        <rFont val="Open Sans"/>
        <family val="2"/>
      </rPr>
      <t>Code postal de l'opération</t>
    </r>
    <r>
      <rPr>
        <b/>
        <sz val="10"/>
        <color theme="1"/>
        <rFont val="Open Sans"/>
        <family val="2"/>
      </rPr>
      <t xml:space="preserve">
</t>
    </r>
    <r>
      <rPr>
        <b/>
        <sz val="10"/>
        <color rgb="FFEF857F"/>
        <rFont val="Open Sans"/>
        <family val="2"/>
      </rPr>
      <t>Postleitzahl des Vorhabens</t>
    </r>
    <r>
      <rPr>
        <b/>
        <sz val="10"/>
        <color theme="1"/>
        <rFont val="Open Sans"/>
        <family val="2"/>
      </rPr>
      <t xml:space="preserve">
</t>
    </r>
    <r>
      <rPr>
        <b/>
        <sz val="10"/>
        <color rgb="FF80A9BC"/>
        <rFont val="Open Sans"/>
        <family val="2"/>
      </rPr>
      <t>Postcode van de concrete actie</t>
    </r>
  </si>
  <si>
    <r>
      <t xml:space="preserve">NUTS code
</t>
    </r>
    <r>
      <rPr>
        <b/>
        <sz val="10"/>
        <color rgb="FF034E9F"/>
        <rFont val="Open Sans"/>
        <family val="2"/>
      </rPr>
      <t>Code NUTS</t>
    </r>
    <r>
      <rPr>
        <b/>
        <sz val="10"/>
        <color theme="1"/>
        <rFont val="Open Sans"/>
        <family val="2"/>
      </rPr>
      <t xml:space="preserve">
</t>
    </r>
    <r>
      <rPr>
        <b/>
        <sz val="10"/>
        <color rgb="FFEF857F"/>
        <rFont val="Open Sans"/>
        <family val="2"/>
      </rPr>
      <t>NUTS code</t>
    </r>
    <r>
      <rPr>
        <b/>
        <sz val="10"/>
        <color theme="1"/>
        <rFont val="Open Sans"/>
        <family val="2"/>
      </rPr>
      <t xml:space="preserve">
</t>
    </r>
    <r>
      <rPr>
        <b/>
        <sz val="10"/>
        <color rgb="FF80A9BC"/>
        <rFont val="Open Sans"/>
        <family val="2"/>
      </rPr>
      <t>NUTS code</t>
    </r>
  </si>
  <si>
    <r>
      <t xml:space="preserve">Country
</t>
    </r>
    <r>
      <rPr>
        <b/>
        <sz val="10"/>
        <color rgb="FF034E9F"/>
        <rFont val="Open Sans"/>
        <family val="2"/>
      </rPr>
      <t>Pays</t>
    </r>
    <r>
      <rPr>
        <b/>
        <sz val="10"/>
        <color theme="1"/>
        <rFont val="Open Sans"/>
        <family val="2"/>
      </rPr>
      <t xml:space="preserve">
</t>
    </r>
    <r>
      <rPr>
        <b/>
        <sz val="10"/>
        <color rgb="FFEF857F"/>
        <rFont val="Open Sans"/>
        <family val="2"/>
      </rPr>
      <t>Land</t>
    </r>
    <r>
      <rPr>
        <b/>
        <sz val="10"/>
        <color theme="1"/>
        <rFont val="Open Sans"/>
        <family val="2"/>
      </rPr>
      <t xml:space="preserve">
</t>
    </r>
    <r>
      <rPr>
        <b/>
        <sz val="10"/>
        <color rgb="FF80A9BC"/>
        <rFont val="Open Sans"/>
        <family val="2"/>
      </rPr>
      <t>Land</t>
    </r>
  </si>
  <si>
    <r>
      <t xml:space="preserve">Priority Axis
</t>
    </r>
    <r>
      <rPr>
        <b/>
        <sz val="10"/>
        <color rgb="FF034E9F"/>
        <rFont val="Open Sans"/>
        <family val="2"/>
      </rPr>
      <t>Axe de Priorité</t>
    </r>
    <r>
      <rPr>
        <b/>
        <sz val="10"/>
        <rFont val="Open Sans"/>
        <family val="2"/>
      </rPr>
      <t xml:space="preserve">
</t>
    </r>
    <r>
      <rPr>
        <b/>
        <sz val="10"/>
        <color rgb="FFEF857F"/>
        <rFont val="Open Sans"/>
        <family val="2"/>
      </rPr>
      <t>Vorrangige Achse</t>
    </r>
    <r>
      <rPr>
        <b/>
        <sz val="10"/>
        <rFont val="Open Sans"/>
        <family val="2"/>
      </rPr>
      <t xml:space="preserve">
</t>
    </r>
    <r>
      <rPr>
        <b/>
        <sz val="10"/>
        <color rgb="FF80A9BC"/>
        <rFont val="Open Sans"/>
        <family val="2"/>
      </rPr>
      <t>Prioritaire As</t>
    </r>
  </si>
  <si>
    <r>
      <t xml:space="preserve">Operation Summary
</t>
    </r>
    <r>
      <rPr>
        <b/>
        <sz val="10"/>
        <color rgb="FF034E9F"/>
        <rFont val="Open Sans"/>
        <family val="2"/>
      </rPr>
      <t>Résumé de l'opération</t>
    </r>
    <r>
      <rPr>
        <b/>
        <sz val="10"/>
        <rFont val="Open Sans"/>
        <family val="2"/>
      </rPr>
      <t xml:space="preserve">
</t>
    </r>
    <r>
      <rPr>
        <b/>
        <sz val="10"/>
        <color rgb="FFEF857F"/>
        <rFont val="Open Sans"/>
        <family val="2"/>
      </rPr>
      <t>Zusammenfassung des Vorhabens</t>
    </r>
    <r>
      <rPr>
        <b/>
        <sz val="10"/>
        <rFont val="Open Sans"/>
        <family val="2"/>
      </rPr>
      <t xml:space="preserve">
</t>
    </r>
    <r>
      <rPr>
        <b/>
        <sz val="10"/>
        <color rgb="FF80A9BC"/>
        <rFont val="Open Sans"/>
        <family val="2"/>
      </rPr>
      <t>Samenvatting van de Concrete Actie</t>
    </r>
  </si>
  <si>
    <r>
      <t xml:space="preserve">Operation Start Date
</t>
    </r>
    <r>
      <rPr>
        <b/>
        <sz val="10"/>
        <color rgb="FF034E9F"/>
        <rFont val="Open Sans"/>
        <family val="2"/>
      </rPr>
      <t>Date de début de l'opération</t>
    </r>
    <r>
      <rPr>
        <b/>
        <sz val="10"/>
        <rFont val="Open Sans"/>
        <family val="2"/>
      </rPr>
      <t xml:space="preserve">
</t>
    </r>
    <r>
      <rPr>
        <b/>
        <sz val="10"/>
        <color rgb="FFEF857F"/>
        <rFont val="Open Sans"/>
        <family val="2"/>
      </rPr>
      <t>Startdatum des Vorhabens</t>
    </r>
    <r>
      <rPr>
        <b/>
        <sz val="10"/>
        <rFont val="Open Sans"/>
        <family val="2"/>
      </rPr>
      <t xml:space="preserve">
</t>
    </r>
    <r>
      <rPr>
        <b/>
        <sz val="10"/>
        <color rgb="FF80A9BC"/>
        <rFont val="Open Sans"/>
        <family val="2"/>
      </rPr>
      <t>Begindatum van de Concrete Actie</t>
    </r>
  </si>
  <si>
    <r>
      <t xml:space="preserve">Operation End date
</t>
    </r>
    <r>
      <rPr>
        <b/>
        <sz val="10"/>
        <color rgb="FF034E9F"/>
        <rFont val="Open Sans"/>
        <family val="2"/>
      </rPr>
      <t>Date de fin de l'opération</t>
    </r>
    <r>
      <rPr>
        <b/>
        <sz val="10"/>
        <rFont val="Open Sans"/>
        <family val="2"/>
      </rPr>
      <t xml:space="preserve">
</t>
    </r>
    <r>
      <rPr>
        <b/>
        <sz val="10"/>
        <color rgb="FFEF857F"/>
        <rFont val="Open Sans"/>
        <family val="2"/>
      </rPr>
      <t>Enddatum des Vorhabens</t>
    </r>
    <r>
      <rPr>
        <b/>
        <sz val="10"/>
        <rFont val="Open Sans"/>
        <family val="2"/>
      </rPr>
      <t xml:space="preserve">
</t>
    </r>
    <r>
      <rPr>
        <b/>
        <sz val="10"/>
        <color rgb="FF80A9BC"/>
        <rFont val="Open Sans"/>
        <family val="2"/>
      </rPr>
      <t>Einddatum van de Concrete Actie</t>
    </r>
  </si>
  <si>
    <r>
      <rPr>
        <b/>
        <sz val="28"/>
        <color rgb="FF034E9F"/>
        <rFont val="Open Sans SemiBold"/>
        <family val="2"/>
      </rPr>
      <t>Interreg North-West Europe Programme</t>
    </r>
    <r>
      <rPr>
        <b/>
        <sz val="28"/>
        <color theme="3"/>
        <rFont val="Open Sans SemiBold"/>
        <family val="2"/>
      </rPr>
      <t xml:space="preserve">
</t>
    </r>
    <r>
      <rPr>
        <b/>
        <sz val="28"/>
        <color rgb="FF80A9BC"/>
        <rFont val="Open Sans SemiBold"/>
        <family val="2"/>
      </rPr>
      <t>List of Operations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</si>
</sst>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 #,##0.00_-;\-[$€-2]\ * #,##0.00_-;_-[$€-2]\ * &quot;-&quot;??_-;_-@_-"/>
  </numFmts>
  <fonts count="15" x14ac:knownFonts="1">
    <font>
      <sz val="11"/>
      <color theme="1"/>
      <name val="Calibri"/>
      <family val="2"/>
      <scheme val="minor"/>
    </font>
    <font>
      <sz val="11"/>
      <color theme="1"/>
      <name val="Calibri"/>
      <family val="2"/>
      <scheme val="minor"/>
    </font>
    <font>
      <sz val="11"/>
      <color indexed="8"/>
      <name val="Calibri"/>
      <family val="2"/>
      <scheme val="minor"/>
    </font>
    <font>
      <sz val="18"/>
      <color theme="3"/>
      <name val="Calibri Light"/>
      <family val="2"/>
      <scheme val="major"/>
    </font>
    <font>
      <sz val="8"/>
      <name val="Calibri"/>
      <family val="2"/>
      <scheme val="minor"/>
    </font>
    <font>
      <sz val="10"/>
      <color rgb="FF000000"/>
      <name val="Open Sans"/>
      <family val="2"/>
    </font>
    <font>
      <sz val="10"/>
      <name val="Open Sans"/>
      <family val="2"/>
    </font>
    <font>
      <b/>
      <sz val="10"/>
      <name val="Open Sans"/>
      <family val="2"/>
    </font>
    <font>
      <b/>
      <sz val="10"/>
      <color theme="1"/>
      <name val="Open Sans"/>
      <family val="2"/>
    </font>
    <font>
      <b/>
      <sz val="10"/>
      <color rgb="FF034E9F"/>
      <name val="Open Sans"/>
      <family val="2"/>
    </font>
    <font>
      <b/>
      <sz val="10"/>
      <color rgb="FFEF857F"/>
      <name val="Open Sans"/>
      <family val="2"/>
    </font>
    <font>
      <b/>
      <sz val="10"/>
      <color rgb="FF80A9BC"/>
      <name val="Open Sans"/>
      <family val="2"/>
    </font>
    <font>
      <b/>
      <sz val="28"/>
      <color theme="3"/>
      <name val="Open Sans SemiBold"/>
      <family val="2"/>
    </font>
    <font>
      <b/>
      <sz val="28"/>
      <color rgb="FF034E9F"/>
      <name val="Open Sans SemiBold"/>
      <family val="2"/>
    </font>
    <font>
      <b/>
      <sz val="28"/>
      <color rgb="FF80A9BC"/>
      <name val="Open Sans SemiBold"/>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3" fillId="0" borderId="0" applyNumberFormat="0" applyFill="0" applyBorder="0" applyAlignment="0" applyProtection="0"/>
  </cellStyleXfs>
  <cellXfs count="18">
    <xf numFmtId="0" fontId="0" fillId="0" borderId="0" xfId="0"/>
    <xf numFmtId="0" fontId="0" fillId="0" borderId="0" xfId="0" applyAlignment="1">
      <alignment vertical="center"/>
    </xf>
    <xf numFmtId="0" fontId="0" fillId="0" borderId="0" xfId="0" applyAlignment="1">
      <alignment vertical="center" wrapText="1"/>
    </xf>
    <xf numFmtId="0" fontId="8" fillId="2"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14" fontId="7" fillId="0" borderId="1"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vertical="center"/>
    </xf>
    <xf numFmtId="164" fontId="5" fillId="0" borderId="1" xfId="1" applyNumberFormat="1" applyFont="1" applyFill="1" applyBorder="1" applyAlignment="1">
      <alignment vertical="center"/>
    </xf>
    <xf numFmtId="1" fontId="5" fillId="0" borderId="1" xfId="2" applyNumberFormat="1" applyFont="1" applyBorder="1" applyAlignment="1">
      <alignment horizontal="center" vertical="center"/>
    </xf>
    <xf numFmtId="164" fontId="6" fillId="0" borderId="1" xfId="1" applyNumberFormat="1" applyFont="1" applyFill="1" applyBorder="1" applyAlignment="1">
      <alignment vertical="center"/>
    </xf>
    <xf numFmtId="0" fontId="12" fillId="0" borderId="2" xfId="4"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14" fontId="5" fillId="0" borderId="1" xfId="2" applyNumberFormat="1" applyFont="1" applyBorder="1" applyAlignment="1">
      <alignment horizontal="center" vertical="center"/>
    </xf>
    <xf numFmtId="0" fontId="5" fillId="0" borderId="1" xfId="2" applyFont="1" applyBorder="1" applyAlignment="1">
      <alignment horizontal="left" vertical="center" wrapText="1"/>
    </xf>
    <xf numFmtId="0" fontId="5" fillId="0" borderId="1" xfId="2" applyFont="1" applyBorder="1" applyAlignment="1">
      <alignment horizontal="center" vertical="top" wrapText="1"/>
    </xf>
  </cellXfs>
  <cellStyles count="5">
    <cellStyle name="Comma 2" xfId="3" xr:uid="{5DA81156-36F1-4A83-8F17-0BBD8E3C897A}"/>
    <cellStyle name="Currency" xfId="1" builtinId="4"/>
    <cellStyle name="Normal" xfId="0" builtinId="0"/>
    <cellStyle name="Normal 2" xfId="2" xr:uid="{F6104535-7D47-4F92-BE1C-F7E278F9EC61}"/>
    <cellStyle name="Title" xfId="4" builtinId="1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A9BC"/>
      <color rgb="FF034E9F"/>
      <color rgb="FFEF85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346364</xdr:colOff>
      <xdr:row>0</xdr:row>
      <xdr:rowOff>0</xdr:rowOff>
    </xdr:from>
    <xdr:to>
      <xdr:col>11</xdr:col>
      <xdr:colOff>468830</xdr:colOff>
      <xdr:row>0</xdr:row>
      <xdr:rowOff>1749556</xdr:rowOff>
    </xdr:to>
    <xdr:pic>
      <xdr:nvPicPr>
        <xdr:cNvPr id="3" name="Picture 2">
          <a:extLst>
            <a:ext uri="{FF2B5EF4-FFF2-40B4-BE49-F238E27FC236}">
              <a16:creationId xmlns:a16="http://schemas.microsoft.com/office/drawing/2014/main" id="{B021CA1B-305C-BB5D-2F2E-31AD42E76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566591" y="0"/>
          <a:ext cx="5800356" cy="17495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interreg10\data\VB\Programme%20authorities\Monitoring%20Committee\MC15%20-%206-7%20February%202019\BIRT%20working%20docs\List_of_all_project_partners_sortable.10.1.1.32%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 val="Sheet1"/>
    </sheetNames>
    <sheetDataSet>
      <sheetData sheetId="0"/>
      <sheetData sheetId="1">
        <row r="1">
          <cell r="A1" t="str">
            <v>Acronym</v>
          </cell>
          <cell r="B1" t="str">
            <v>Start date</v>
          </cell>
          <cell r="C1" t="str">
            <v>End date</v>
          </cell>
          <cell r="D1" t="str">
            <v>SO</v>
          </cell>
          <cell r="E1" t="str">
            <v>Priority</v>
          </cell>
          <cell r="F1" t="str">
            <v>Status</v>
          </cell>
          <cell r="G1" t="str">
            <v>Call ID</v>
          </cell>
          <cell r="H1" t="str">
            <v>Timeslot</v>
          </cell>
          <cell r="I1" t="str">
            <v>Call no</v>
          </cell>
          <cell r="J1" t="str">
            <v>Duration (months)</v>
          </cell>
          <cell r="K1" t="str">
            <v>Partner name</v>
          </cell>
          <cell r="L1" t="str">
            <v>Partner name (EN)</v>
          </cell>
          <cell r="M1" t="str">
            <v>Partner no</v>
          </cell>
          <cell r="N1" t="str">
            <v>Legal status</v>
          </cell>
          <cell r="O1" t="str">
            <v>Type</v>
          </cell>
          <cell r="P1" t="str">
            <v>role</v>
          </cell>
          <cell r="Q1" t="str">
            <v>Postal code</v>
          </cell>
          <cell r="R1" t="str">
            <v>Street</v>
          </cell>
          <cell r="S1" t="str">
            <v>City</v>
          </cell>
          <cell r="T1" t="str">
            <v>House no</v>
          </cell>
          <cell r="U1" t="str">
            <v>NUTS</v>
          </cell>
          <cell r="V1" t="str">
            <v>Country</v>
          </cell>
          <cell r="W1" t="str">
            <v>Contact name</v>
          </cell>
          <cell r="X1" t="str">
            <v>Contact last name</v>
          </cell>
          <cell r="Y1" t="str">
            <v>e-mail</v>
          </cell>
          <cell r="Z1" t="str">
            <v>telephone</v>
          </cell>
          <cell r="AA1" t="str">
            <v>Recover VAT</v>
          </cell>
          <cell r="AB1" t="str">
            <v>Advanced payment</v>
          </cell>
          <cell r="AC1" t="str">
            <v>bud_office_rate</v>
          </cell>
          <cell r="AD1" t="str">
            <v>bud_office_flat</v>
          </cell>
          <cell r="AE1" t="str">
            <v>bud_staff_rate</v>
          </cell>
          <cell r="AF1" t="str">
            <v>bud_staff_flat</v>
          </cell>
          <cell r="AG1" t="str">
            <v>Fund</v>
          </cell>
          <cell r="AH1" t="str">
            <v>Grant rate</v>
          </cell>
          <cell r="AI1" t="str">
            <v>Staff costs</v>
          </cell>
          <cell r="AJ1" t="str">
            <v>Admin costs</v>
          </cell>
          <cell r="AK1" t="str">
            <v>Partner TEC</v>
          </cell>
          <cell r="AL1" t="str">
            <v>Partner ERDF</v>
          </cell>
        </row>
        <row r="2">
          <cell r="A2" t="str">
            <v>WWaMUP</v>
          </cell>
          <cell r="B2">
            <v>43503</v>
          </cell>
          <cell r="C2">
            <v>44779</v>
          </cell>
          <cell r="D2" t="str">
            <v>SO5</v>
          </cell>
          <cell r="E2" t="str">
            <v>Priority Axis 3</v>
          </cell>
          <cell r="F2" t="str">
            <v>ELIGIBLE_PHASE1</v>
          </cell>
          <cell r="G2">
            <v>20</v>
          </cell>
          <cell r="H2">
            <v>10</v>
          </cell>
          <cell r="I2" t="str">
            <v>Call 8</v>
          </cell>
          <cell r="J2">
            <v>42</v>
          </cell>
          <cell r="K2" t="str">
            <v xml:space="preserve">SADE </v>
          </cell>
          <cell r="L2" t="str">
            <v xml:space="preserve">SADE </v>
          </cell>
          <cell r="M2">
            <v>7</v>
          </cell>
          <cell r="N2" t="str">
            <v>private</v>
          </cell>
          <cell r="O2" t="str">
            <v>enterprise, excluding SME</v>
          </cell>
          <cell r="P2" t="str">
            <v>PP</v>
          </cell>
          <cell r="Q2" t="str">
            <v xml:space="preserve"> 75014 </v>
          </cell>
          <cell r="R2" t="str">
            <v>, avenue du Docteur Lannelongue</v>
          </cell>
          <cell r="S2" t="str">
            <v>Paris</v>
          </cell>
          <cell r="T2" t="str">
            <v>23/25</v>
          </cell>
          <cell r="U2" t="str">
            <v>FR101</v>
          </cell>
          <cell r="V2" t="str">
            <v>FR</v>
          </cell>
          <cell r="W2" t="str">
            <v xml:space="preserve">Mohsen </v>
          </cell>
          <cell r="X2" t="str">
            <v>HASSINE</v>
          </cell>
          <cell r="Y2" t="str">
            <v xml:space="preserve">hassine.mohsen@sade-cgth.fr </v>
          </cell>
          <cell r="Z2" t="str">
            <v>+33 6 03 91 05 34</v>
          </cell>
          <cell r="AA2" t="str">
            <v>yes</v>
          </cell>
          <cell r="AC2">
            <v>15</v>
          </cell>
          <cell r="AD2">
            <v>0</v>
          </cell>
          <cell r="AE2">
            <v>20</v>
          </cell>
          <cell r="AF2">
            <v>0</v>
          </cell>
          <cell r="AG2" t="str">
            <v>ERDF</v>
          </cell>
          <cell r="AH2">
            <v>60</v>
          </cell>
          <cell r="AI2">
            <v>0</v>
          </cell>
          <cell r="AJ2">
            <v>0</v>
          </cell>
          <cell r="AK2">
            <v>0</v>
          </cell>
          <cell r="AL2">
            <v>0</v>
          </cell>
        </row>
        <row r="3">
          <cell r="A3" t="str">
            <v>WWaMUP</v>
          </cell>
          <cell r="B3">
            <v>43503</v>
          </cell>
          <cell r="C3">
            <v>44779</v>
          </cell>
          <cell r="D3" t="str">
            <v>SO5</v>
          </cell>
          <cell r="E3" t="str">
            <v>Priority Axis 3</v>
          </cell>
          <cell r="F3" t="str">
            <v>ELIGIBLE_PHASE1</v>
          </cell>
          <cell r="G3">
            <v>20</v>
          </cell>
          <cell r="H3">
            <v>10</v>
          </cell>
          <cell r="I3" t="str">
            <v>Call 8</v>
          </cell>
          <cell r="J3">
            <v>42</v>
          </cell>
          <cell r="K3" t="str">
            <v>GIP GENOPOLE</v>
          </cell>
          <cell r="L3" t="str">
            <v xml:space="preserve">Genopole </v>
          </cell>
          <cell r="M3">
            <v>8</v>
          </cell>
          <cell r="N3" t="str">
            <v>public</v>
          </cell>
          <cell r="O3" t="str">
            <v>higher education and research</v>
          </cell>
          <cell r="P3" t="str">
            <v>PP</v>
          </cell>
          <cell r="Q3" t="str">
            <v xml:space="preserve">91400 </v>
          </cell>
          <cell r="R3" t="str">
            <v xml:space="preserve">rue Henri Desbruères </v>
          </cell>
          <cell r="S3" t="str">
            <v>Evry</v>
          </cell>
          <cell r="T3" t="str">
            <v>5</v>
          </cell>
          <cell r="U3" t="str">
            <v>FR101</v>
          </cell>
          <cell r="V3" t="str">
            <v>FR</v>
          </cell>
          <cell r="W3" t="str">
            <v>Anne</v>
          </cell>
          <cell r="X3" t="str">
            <v>Jouvenceau</v>
          </cell>
          <cell r="Y3" t="str">
            <v>anne.jouvenceau@genopole.fr</v>
          </cell>
          <cell r="Z3" t="str">
            <v>+33 (0)1 60 87 44 68</v>
          </cell>
          <cell r="AA3" t="str">
            <v>yes</v>
          </cell>
          <cell r="AC3">
            <v>15</v>
          </cell>
          <cell r="AD3">
            <v>0</v>
          </cell>
          <cell r="AE3">
            <v>20</v>
          </cell>
          <cell r="AF3">
            <v>0</v>
          </cell>
          <cell r="AG3" t="str">
            <v>ERDF</v>
          </cell>
          <cell r="AH3">
            <v>60</v>
          </cell>
          <cell r="AI3">
            <v>0</v>
          </cell>
          <cell r="AJ3">
            <v>0</v>
          </cell>
          <cell r="AK3">
            <v>0</v>
          </cell>
          <cell r="AL3">
            <v>0</v>
          </cell>
        </row>
        <row r="4">
          <cell r="A4" t="str">
            <v>WWaMUP</v>
          </cell>
          <cell r="B4">
            <v>43503</v>
          </cell>
          <cell r="C4">
            <v>44779</v>
          </cell>
          <cell r="D4" t="str">
            <v>SO5</v>
          </cell>
          <cell r="E4" t="str">
            <v>Priority Axis 3</v>
          </cell>
          <cell r="F4" t="str">
            <v>ELIGIBLE_PHASE1</v>
          </cell>
          <cell r="G4">
            <v>20</v>
          </cell>
          <cell r="H4">
            <v>10</v>
          </cell>
          <cell r="I4" t="str">
            <v>Call 8</v>
          </cell>
          <cell r="J4">
            <v>42</v>
          </cell>
          <cell r="K4" t="str">
            <v>EDE  innov</v>
          </cell>
          <cell r="L4" t="str">
            <v>EDE  innov</v>
          </cell>
          <cell r="M4">
            <v>9</v>
          </cell>
          <cell r="N4" t="str">
            <v>private</v>
          </cell>
          <cell r="O4" t="str">
            <v>SME</v>
          </cell>
          <cell r="P4" t="str">
            <v>PP</v>
          </cell>
          <cell r="Q4" t="str">
            <v xml:space="preserve">91024 </v>
          </cell>
          <cell r="R4" t="str">
            <v xml:space="preserve">rue Montespan </v>
          </cell>
          <cell r="S4" t="str">
            <v>Evry</v>
          </cell>
          <cell r="T4" t="str">
            <v>7</v>
          </cell>
          <cell r="U4" t="str">
            <v>FR104</v>
          </cell>
          <cell r="V4" t="str">
            <v>FR</v>
          </cell>
          <cell r="W4" t="str">
            <v xml:space="preserve">Bertrand </v>
          </cell>
          <cell r="X4" t="str">
            <v>COSSOUX</v>
          </cell>
          <cell r="Y4" t="str">
            <v>bertrand.cossoux@ede-innov.com</v>
          </cell>
          <cell r="Z4" t="str">
            <v>+33 6 65 77 14 67</v>
          </cell>
          <cell r="AA4" t="str">
            <v>yes</v>
          </cell>
          <cell r="AC4">
            <v>15</v>
          </cell>
          <cell r="AD4">
            <v>0</v>
          </cell>
          <cell r="AE4">
            <v>20</v>
          </cell>
          <cell r="AF4">
            <v>0</v>
          </cell>
          <cell r="AG4" t="str">
            <v>ERDF</v>
          </cell>
          <cell r="AH4">
            <v>60</v>
          </cell>
          <cell r="AI4">
            <v>0</v>
          </cell>
          <cell r="AJ4">
            <v>0</v>
          </cell>
          <cell r="AK4">
            <v>0</v>
          </cell>
          <cell r="AL4">
            <v>0</v>
          </cell>
        </row>
        <row r="5">
          <cell r="A5" t="str">
            <v>WWaMUP</v>
          </cell>
          <cell r="B5">
            <v>43503</v>
          </cell>
          <cell r="C5">
            <v>44779</v>
          </cell>
          <cell r="D5" t="str">
            <v>SO5</v>
          </cell>
          <cell r="E5" t="str">
            <v>Priority Axis 3</v>
          </cell>
          <cell r="F5" t="str">
            <v>ELIGIBLE_PHASE1</v>
          </cell>
          <cell r="G5">
            <v>20</v>
          </cell>
          <cell r="H5">
            <v>10</v>
          </cell>
          <cell r="I5" t="str">
            <v>Call 8</v>
          </cell>
          <cell r="J5">
            <v>42</v>
          </cell>
          <cell r="K5" t="str">
            <v>VITO Vlakwa</v>
          </cell>
          <cell r="L5" t="str">
            <v>VITO</v>
          </cell>
          <cell r="M5">
            <v>10</v>
          </cell>
          <cell r="N5" t="str">
            <v>public</v>
          </cell>
          <cell r="O5" t="str">
            <v>local public authority</v>
          </cell>
          <cell r="P5" t="str">
            <v>AP</v>
          </cell>
          <cell r="Q5" t="str">
            <v xml:space="preserve">2400 </v>
          </cell>
          <cell r="R5" t="str">
            <v>Boeretang</v>
          </cell>
          <cell r="S5" t="str">
            <v>Mol</v>
          </cell>
          <cell r="T5" t="str">
            <v>200</v>
          </cell>
          <cell r="U5" t="str">
            <v>BE251</v>
          </cell>
          <cell r="V5" t="str">
            <v>BE</v>
          </cell>
          <cell r="W5" t="str">
            <v>Charlotte</v>
          </cell>
          <cell r="X5" t="str">
            <v xml:space="preserve"> Boeckaert</v>
          </cell>
          <cell r="Y5" t="str">
            <v>cb@vlakwa.be</v>
          </cell>
          <cell r="Z5" t="str">
            <v>+32 56 24 12 61</v>
          </cell>
          <cell r="AA5" t="str">
            <v>yes</v>
          </cell>
          <cell r="AC5">
            <v>15</v>
          </cell>
          <cell r="AD5">
            <v>0</v>
          </cell>
          <cell r="AE5">
            <v>20</v>
          </cell>
          <cell r="AF5">
            <v>0</v>
          </cell>
          <cell r="AG5" t="str">
            <v>ERDF</v>
          </cell>
          <cell r="AH5">
            <v>60</v>
          </cell>
          <cell r="AI5">
            <v>0</v>
          </cell>
          <cell r="AJ5">
            <v>0</v>
          </cell>
          <cell r="AK5">
            <v>0</v>
          </cell>
          <cell r="AL5">
            <v>0</v>
          </cell>
        </row>
        <row r="6">
          <cell r="A6" t="str">
            <v>WWaMUP</v>
          </cell>
          <cell r="B6">
            <v>43503</v>
          </cell>
          <cell r="C6">
            <v>44779</v>
          </cell>
          <cell r="D6" t="str">
            <v>SO5</v>
          </cell>
          <cell r="E6" t="str">
            <v>Priority Axis 3</v>
          </cell>
          <cell r="F6" t="str">
            <v>ELIGIBLE_PHASE1</v>
          </cell>
          <cell r="G6">
            <v>20</v>
          </cell>
          <cell r="H6">
            <v>10</v>
          </cell>
          <cell r="I6" t="str">
            <v>Call 8</v>
          </cell>
          <cell r="J6">
            <v>42</v>
          </cell>
          <cell r="K6" t="str">
            <v>STOWA, Stichting Toegepast Onderzoek Waterbeheer</v>
          </cell>
          <cell r="L6" t="str">
            <v>STOWA, Foundation for applied Water research</v>
          </cell>
          <cell r="M6">
            <v>11</v>
          </cell>
          <cell r="N6" t="str">
            <v>public</v>
          </cell>
          <cell r="O6" t="str">
            <v>local public authority</v>
          </cell>
          <cell r="P6" t="str">
            <v>AP</v>
          </cell>
          <cell r="Q6" t="str">
            <v xml:space="preserve">3818 LE </v>
          </cell>
          <cell r="R6" t="str">
            <v xml:space="preserve">Stationsplein </v>
          </cell>
          <cell r="S6" t="str">
            <v>Amersfoort</v>
          </cell>
          <cell r="T6" t="str">
            <v>89</v>
          </cell>
          <cell r="U6" t="str">
            <v>NL310</v>
          </cell>
          <cell r="V6" t="str">
            <v>NL</v>
          </cell>
          <cell r="W6" t="str">
            <v>Cora Ir. C.A.</v>
          </cell>
          <cell r="X6" t="str">
            <v>Ir. C.A. Uijterlinde</v>
          </cell>
          <cell r="Y6" t="str">
            <v>uijterinde@stowa.nl</v>
          </cell>
          <cell r="Z6" t="str">
            <v>+316 55 75 10 83</v>
          </cell>
          <cell r="AA6" t="str">
            <v>yes</v>
          </cell>
          <cell r="AC6">
            <v>15</v>
          </cell>
          <cell r="AE6">
            <v>20</v>
          </cell>
          <cell r="AG6" t="str">
            <v>ERDF</v>
          </cell>
          <cell r="AH6">
            <v>60</v>
          </cell>
          <cell r="AI6">
            <v>0</v>
          </cell>
          <cell r="AJ6">
            <v>0</v>
          </cell>
          <cell r="AK6">
            <v>0</v>
          </cell>
          <cell r="AL6">
            <v>0</v>
          </cell>
        </row>
        <row r="7">
          <cell r="A7" t="str">
            <v>WWaMUP</v>
          </cell>
          <cell r="B7">
            <v>43503</v>
          </cell>
          <cell r="C7">
            <v>44779</v>
          </cell>
          <cell r="D7" t="str">
            <v>SO5</v>
          </cell>
          <cell r="E7" t="str">
            <v>Priority Axis 3</v>
          </cell>
          <cell r="F7" t="str">
            <v>ELIGIBLE_PHASE1</v>
          </cell>
          <cell r="G7">
            <v>20</v>
          </cell>
          <cell r="H7">
            <v>10</v>
          </cell>
          <cell r="I7" t="str">
            <v>Call 8</v>
          </cell>
          <cell r="J7">
            <v>42</v>
          </cell>
          <cell r="K7" t="str">
            <v>AquaMinerals BV</v>
          </cell>
          <cell r="L7" t="str">
            <v xml:space="preserve"> Aquaminerals </v>
          </cell>
          <cell r="M7">
            <v>12</v>
          </cell>
          <cell r="N7" t="str">
            <v>public</v>
          </cell>
          <cell r="O7" t="str">
            <v>local public authority</v>
          </cell>
          <cell r="P7" t="str">
            <v>AP</v>
          </cell>
          <cell r="Q7" t="str">
            <v/>
          </cell>
          <cell r="R7" t="str">
            <v>Groningerhaven</v>
          </cell>
          <cell r="S7" t="str">
            <v xml:space="preserve">Nieuwegein </v>
          </cell>
          <cell r="T7" t="str">
            <v>7</v>
          </cell>
          <cell r="U7" t="str">
            <v>NL310</v>
          </cell>
          <cell r="V7" t="str">
            <v>NL</v>
          </cell>
          <cell r="W7" t="str">
            <v xml:space="preserve">Martijn </v>
          </cell>
          <cell r="X7" t="str">
            <v>Bovee</v>
          </cell>
          <cell r="Y7" t="str">
            <v>Bovee@aquaminerals.com</v>
          </cell>
          <cell r="Z7" t="str">
            <v>+31611928080</v>
          </cell>
          <cell r="AA7" t="str">
            <v>yes</v>
          </cell>
          <cell r="AC7">
            <v>15</v>
          </cell>
          <cell r="AD7">
            <v>0</v>
          </cell>
          <cell r="AE7">
            <v>20</v>
          </cell>
          <cell r="AF7">
            <v>0</v>
          </cell>
          <cell r="AG7" t="str">
            <v>ERDF</v>
          </cell>
          <cell r="AH7">
            <v>60</v>
          </cell>
          <cell r="AI7">
            <v>0</v>
          </cell>
          <cell r="AJ7">
            <v>0</v>
          </cell>
          <cell r="AK7">
            <v>0</v>
          </cell>
          <cell r="AL7">
            <v>0</v>
          </cell>
        </row>
        <row r="8">
          <cell r="A8" t="str">
            <v>WWaMUP</v>
          </cell>
          <cell r="B8">
            <v>43503</v>
          </cell>
          <cell r="C8">
            <v>44779</v>
          </cell>
          <cell r="D8" t="str">
            <v>SO5</v>
          </cell>
          <cell r="E8" t="str">
            <v>Priority Axis 3</v>
          </cell>
          <cell r="F8" t="str">
            <v>ELIGIBLE_PHASE1</v>
          </cell>
          <cell r="G8">
            <v>20</v>
          </cell>
          <cell r="H8">
            <v>10</v>
          </cell>
          <cell r="I8" t="str">
            <v>Call 8</v>
          </cell>
          <cell r="J8">
            <v>42</v>
          </cell>
          <cell r="K8" t="str">
            <v>DEC-DEME Environmental Contractors nv</v>
          </cell>
          <cell r="L8" t="str">
            <v xml:space="preserve">Enterprise DEME </v>
          </cell>
          <cell r="M8">
            <v>13</v>
          </cell>
          <cell r="N8" t="str">
            <v>public</v>
          </cell>
          <cell r="O8" t="str">
            <v>local public authority</v>
          </cell>
          <cell r="P8" t="str">
            <v>AP</v>
          </cell>
          <cell r="Q8" t="str">
            <v>2070</v>
          </cell>
          <cell r="R8" t="str">
            <v>Haven 1025 – Scheldedijk</v>
          </cell>
          <cell r="S8" t="str">
            <v>Zwijndrecht</v>
          </cell>
          <cell r="T8" t="str">
            <v>30</v>
          </cell>
          <cell r="U8" t="str">
            <v>BE251</v>
          </cell>
          <cell r="V8" t="str">
            <v>BE</v>
          </cell>
          <cell r="W8" t="str">
            <v xml:space="preserve">Dirk </v>
          </cell>
          <cell r="X8" t="str">
            <v>Ponnet</v>
          </cell>
          <cell r="Y8" t="str">
            <v>Ponnet.dirk@deme-group.com</v>
          </cell>
          <cell r="Z8" t="str">
            <v>+32 3 250 56 87</v>
          </cell>
          <cell r="AA8" t="str">
            <v>yes</v>
          </cell>
          <cell r="AC8">
            <v>15</v>
          </cell>
          <cell r="AD8">
            <v>0</v>
          </cell>
          <cell r="AE8">
            <v>20</v>
          </cell>
          <cell r="AF8">
            <v>0</v>
          </cell>
          <cell r="AG8" t="str">
            <v>ERDF</v>
          </cell>
          <cell r="AH8">
            <v>60</v>
          </cell>
          <cell r="AI8">
            <v>0</v>
          </cell>
          <cell r="AJ8">
            <v>0</v>
          </cell>
          <cell r="AK8">
            <v>0</v>
          </cell>
          <cell r="AL8">
            <v>0</v>
          </cell>
        </row>
        <row r="9">
          <cell r="A9" t="str">
            <v>WWaMUP</v>
          </cell>
          <cell r="B9">
            <v>43503</v>
          </cell>
          <cell r="C9">
            <v>44779</v>
          </cell>
          <cell r="D9" t="str">
            <v>SO5</v>
          </cell>
          <cell r="E9" t="str">
            <v>Priority Axis 3</v>
          </cell>
          <cell r="F9" t="str">
            <v>ELIGIBLE_PHASE1</v>
          </cell>
          <cell r="G9">
            <v>20</v>
          </cell>
          <cell r="H9">
            <v>10</v>
          </cell>
          <cell r="I9" t="str">
            <v>Call 8</v>
          </cell>
          <cell r="J9">
            <v>42</v>
          </cell>
          <cell r="K9" t="str">
            <v>Universiteit Antwerpen (UAntwerpen)</v>
          </cell>
          <cell r="L9" t="str">
            <v>University of Antwerp</v>
          </cell>
          <cell r="M9">
            <v>14</v>
          </cell>
          <cell r="N9" t="str">
            <v>public</v>
          </cell>
          <cell r="O9" t="str">
            <v>local public authority</v>
          </cell>
          <cell r="P9" t="str">
            <v>AP</v>
          </cell>
          <cell r="Q9" t="str">
            <v>2000</v>
          </cell>
          <cell r="R9" t="str">
            <v xml:space="preserve">Prinsstraat </v>
          </cell>
          <cell r="S9" t="str">
            <v xml:space="preserve"> Antwerpen</v>
          </cell>
          <cell r="T9" t="str">
            <v>13</v>
          </cell>
          <cell r="U9" t="str">
            <v>BE251</v>
          </cell>
          <cell r="V9" t="str">
            <v>BE</v>
          </cell>
          <cell r="W9" t="str">
            <v>Jan Dries</v>
          </cell>
          <cell r="X9" t="str">
            <v>Jan Dries</v>
          </cell>
          <cell r="Y9" t="str">
            <v>jan.dries2@uantwerpen.be</v>
          </cell>
          <cell r="Z9" t="str">
            <v>+32 3 265 88 72</v>
          </cell>
          <cell r="AA9" t="str">
            <v>yes</v>
          </cell>
          <cell r="AC9">
            <v>15</v>
          </cell>
          <cell r="AE9">
            <v>20</v>
          </cell>
          <cell r="AG9" t="str">
            <v>ERDF</v>
          </cell>
          <cell r="AH9">
            <v>60</v>
          </cell>
          <cell r="AI9">
            <v>0</v>
          </cell>
          <cell r="AJ9">
            <v>0</v>
          </cell>
          <cell r="AK9">
            <v>0</v>
          </cell>
          <cell r="AL9">
            <v>0</v>
          </cell>
        </row>
        <row r="10">
          <cell r="A10" t="str">
            <v>WWaMUP</v>
          </cell>
          <cell r="B10">
            <v>43503</v>
          </cell>
          <cell r="C10">
            <v>44779</v>
          </cell>
          <cell r="D10" t="str">
            <v>SO5</v>
          </cell>
          <cell r="E10" t="str">
            <v>Priority Axis 3</v>
          </cell>
          <cell r="F10" t="str">
            <v>ELIGIBLE_PHASE1</v>
          </cell>
          <cell r="G10">
            <v>20</v>
          </cell>
          <cell r="H10">
            <v>10</v>
          </cell>
          <cell r="I10" t="str">
            <v>Call 8</v>
          </cell>
          <cell r="J10">
            <v>42</v>
          </cell>
          <cell r="K10" t="str">
            <v>SIAAP Syndicat interdépartemental d’assainissement des eaux</v>
          </cell>
          <cell r="L10" t="str">
            <v>SIAAP</v>
          </cell>
          <cell r="M10">
            <v>15</v>
          </cell>
          <cell r="N10" t="str">
            <v>public</v>
          </cell>
          <cell r="O10" t="str">
            <v>local public authority</v>
          </cell>
          <cell r="P10" t="str">
            <v>AP</v>
          </cell>
          <cell r="Q10" t="str">
            <v xml:space="preserve"> 75589 </v>
          </cell>
          <cell r="R10" t="str">
            <v xml:space="preserve">rue Jules César, </v>
          </cell>
          <cell r="S10" t="str">
            <v xml:space="preserve"> Paris CEDEX 12</v>
          </cell>
          <cell r="T10" t="str">
            <v>2</v>
          </cell>
          <cell r="U10" t="str">
            <v>FR101</v>
          </cell>
          <cell r="V10" t="str">
            <v>FR</v>
          </cell>
          <cell r="W10" t="str">
            <v>Lionel</v>
          </cell>
          <cell r="X10" t="str">
            <v>Bernard</v>
          </cell>
          <cell r="Y10" t="str">
            <v>Lionel.BERNARD@siaap.fr</v>
          </cell>
          <cell r="Z10" t="str">
            <v>069831 12 56</v>
          </cell>
          <cell r="AA10" t="str">
            <v>yes</v>
          </cell>
          <cell r="AC10">
            <v>15</v>
          </cell>
          <cell r="AE10">
            <v>20</v>
          </cell>
          <cell r="AG10" t="str">
            <v>ERDF</v>
          </cell>
          <cell r="AH10">
            <v>60</v>
          </cell>
          <cell r="AI10">
            <v>0</v>
          </cell>
          <cell r="AJ10">
            <v>0</v>
          </cell>
          <cell r="AK10">
            <v>0</v>
          </cell>
          <cell r="AL10">
            <v>0</v>
          </cell>
        </row>
        <row r="11">
          <cell r="A11" t="str">
            <v>x</v>
          </cell>
          <cell r="B11">
            <v>43503</v>
          </cell>
          <cell r="C11">
            <v>43503</v>
          </cell>
          <cell r="D11" t="str">
            <v>SO1</v>
          </cell>
          <cell r="E11" t="str">
            <v>Priority Axis 1</v>
          </cell>
          <cell r="F11" t="str">
            <v>SAVED</v>
          </cell>
          <cell r="G11">
            <v>20</v>
          </cell>
          <cell r="H11">
            <v>10</v>
          </cell>
          <cell r="I11" t="str">
            <v>Call 8</v>
          </cell>
          <cell r="J11">
            <v>0</v>
          </cell>
          <cell r="K11" t="str">
            <v/>
          </cell>
          <cell r="L11" t="str">
            <v/>
          </cell>
          <cell r="M11">
            <v>1</v>
          </cell>
          <cell r="N11" t="str">
            <v>public</v>
          </cell>
          <cell r="O11" t="str">
            <v>local public authority</v>
          </cell>
          <cell r="P11" t="str">
            <v>LP</v>
          </cell>
          <cell r="Q11" t="str">
            <v/>
          </cell>
          <cell r="R11" t="str">
            <v/>
          </cell>
          <cell r="S11" t="str">
            <v/>
          </cell>
          <cell r="T11" t="str">
            <v/>
          </cell>
          <cell r="U11" t="str">
            <v>BE251</v>
          </cell>
          <cell r="V11" t="str">
            <v>BE</v>
          </cell>
          <cell r="W11" t="str">
            <v/>
          </cell>
          <cell r="X11" t="str">
            <v/>
          </cell>
          <cell r="Y11" t="str">
            <v/>
          </cell>
          <cell r="Z11" t="str">
            <v/>
          </cell>
          <cell r="AA11" t="str">
            <v>yes</v>
          </cell>
          <cell r="AC11">
            <v>15</v>
          </cell>
          <cell r="AE11">
            <v>20</v>
          </cell>
          <cell r="AG11" t="str">
            <v>ERDF</v>
          </cell>
          <cell r="AH11">
            <v>60</v>
          </cell>
          <cell r="AI11">
            <v>0</v>
          </cell>
          <cell r="AJ11">
            <v>0</v>
          </cell>
          <cell r="AK11">
            <v>0</v>
          </cell>
          <cell r="AL11">
            <v>0</v>
          </cell>
        </row>
        <row r="12">
          <cell r="A12" t="str">
            <v>x</v>
          </cell>
          <cell r="B12">
            <v>43503</v>
          </cell>
          <cell r="C12">
            <v>43503</v>
          </cell>
          <cell r="D12" t="str">
            <v>SO1</v>
          </cell>
          <cell r="E12" t="str">
            <v>Priority Axis 1</v>
          </cell>
          <cell r="F12" t="str">
            <v>SAVED</v>
          </cell>
          <cell r="G12">
            <v>20</v>
          </cell>
          <cell r="H12">
            <v>10</v>
          </cell>
          <cell r="I12" t="str">
            <v>Call 8</v>
          </cell>
          <cell r="J12">
            <v>0</v>
          </cell>
          <cell r="K12" t="str">
            <v/>
          </cell>
          <cell r="L12" t="str">
            <v/>
          </cell>
          <cell r="M12">
            <v>2</v>
          </cell>
          <cell r="N12" t="str">
            <v>public</v>
          </cell>
          <cell r="O12" t="str">
            <v>local public authority</v>
          </cell>
          <cell r="P12" t="str">
            <v>PP</v>
          </cell>
          <cell r="Q12" t="str">
            <v/>
          </cell>
          <cell r="R12" t="str">
            <v/>
          </cell>
          <cell r="S12" t="str">
            <v/>
          </cell>
          <cell r="T12" t="str">
            <v/>
          </cell>
          <cell r="U12" t="str">
            <v>BE251</v>
          </cell>
          <cell r="V12" t="str">
            <v>BE</v>
          </cell>
          <cell r="W12" t="str">
            <v/>
          </cell>
          <cell r="X12" t="str">
            <v/>
          </cell>
          <cell r="Y12" t="str">
            <v/>
          </cell>
          <cell r="Z12" t="str">
            <v/>
          </cell>
          <cell r="AA12" t="str">
            <v>yes</v>
          </cell>
          <cell r="AC12">
            <v>15</v>
          </cell>
          <cell r="AE12">
            <v>20</v>
          </cell>
          <cell r="AG12" t="str">
            <v>ERDF</v>
          </cell>
          <cell r="AH12">
            <v>60</v>
          </cell>
          <cell r="AI12">
            <v>0</v>
          </cell>
          <cell r="AJ12">
            <v>0</v>
          </cell>
          <cell r="AK12">
            <v>0</v>
          </cell>
          <cell r="AL12">
            <v>0</v>
          </cell>
        </row>
        <row r="13">
          <cell r="A13" t="str">
            <v>x</v>
          </cell>
          <cell r="B13">
            <v>43503</v>
          </cell>
          <cell r="C13">
            <v>43503</v>
          </cell>
          <cell r="D13" t="str">
            <v>SO1</v>
          </cell>
          <cell r="E13" t="str">
            <v>Priority Axis 1</v>
          </cell>
          <cell r="F13" t="str">
            <v>SAVED</v>
          </cell>
          <cell r="G13">
            <v>20</v>
          </cell>
          <cell r="H13">
            <v>10</v>
          </cell>
          <cell r="I13" t="str">
            <v>Call 8</v>
          </cell>
          <cell r="J13">
            <v>0</v>
          </cell>
          <cell r="K13" t="str">
            <v/>
          </cell>
          <cell r="L13" t="str">
            <v/>
          </cell>
          <cell r="M13">
            <v>3</v>
          </cell>
          <cell r="N13" t="str">
            <v>public</v>
          </cell>
          <cell r="O13" t="str">
            <v>local public authority</v>
          </cell>
          <cell r="P13" t="str">
            <v>PP</v>
          </cell>
          <cell r="Q13" t="str">
            <v/>
          </cell>
          <cell r="R13" t="str">
            <v/>
          </cell>
          <cell r="S13" t="str">
            <v/>
          </cell>
          <cell r="T13" t="str">
            <v/>
          </cell>
          <cell r="U13" t="str">
            <v>BE251</v>
          </cell>
          <cell r="V13" t="str">
            <v>BE</v>
          </cell>
          <cell r="W13" t="str">
            <v/>
          </cell>
          <cell r="X13" t="str">
            <v/>
          </cell>
          <cell r="Y13" t="str">
            <v/>
          </cell>
          <cell r="Z13" t="str">
            <v/>
          </cell>
          <cell r="AA13" t="str">
            <v>yes</v>
          </cell>
          <cell r="AC13">
            <v>15</v>
          </cell>
          <cell r="AE13">
            <v>20</v>
          </cell>
          <cell r="AG13" t="str">
            <v>ERDF</v>
          </cell>
          <cell r="AH13">
            <v>60</v>
          </cell>
          <cell r="AI13">
            <v>0</v>
          </cell>
          <cell r="AJ13">
            <v>0</v>
          </cell>
          <cell r="AK13">
            <v>0</v>
          </cell>
          <cell r="AL13">
            <v>0</v>
          </cell>
        </row>
        <row r="14">
          <cell r="A14" t="str">
            <v>x</v>
          </cell>
          <cell r="B14">
            <v>43503</v>
          </cell>
          <cell r="C14">
            <v>43503</v>
          </cell>
          <cell r="D14" t="str">
            <v>SO1</v>
          </cell>
          <cell r="E14" t="str">
            <v>Priority Axis 1</v>
          </cell>
          <cell r="F14" t="str">
            <v>SAVED</v>
          </cell>
          <cell r="G14">
            <v>20</v>
          </cell>
          <cell r="H14">
            <v>10</v>
          </cell>
          <cell r="I14" t="str">
            <v>Call 8</v>
          </cell>
          <cell r="J14">
            <v>0</v>
          </cell>
          <cell r="K14" t="str">
            <v/>
          </cell>
          <cell r="L14" t="str">
            <v/>
          </cell>
          <cell r="M14">
            <v>4</v>
          </cell>
          <cell r="N14" t="str">
            <v>public</v>
          </cell>
          <cell r="O14" t="str">
            <v>local public authority</v>
          </cell>
          <cell r="P14" t="str">
            <v>PP</v>
          </cell>
          <cell r="Q14" t="str">
            <v/>
          </cell>
          <cell r="R14" t="str">
            <v/>
          </cell>
          <cell r="S14" t="str">
            <v/>
          </cell>
          <cell r="T14" t="str">
            <v/>
          </cell>
          <cell r="U14" t="str">
            <v>BE251</v>
          </cell>
          <cell r="V14" t="str">
            <v>BE</v>
          </cell>
          <cell r="W14" t="str">
            <v/>
          </cell>
          <cell r="X14" t="str">
            <v/>
          </cell>
          <cell r="Y14" t="str">
            <v/>
          </cell>
          <cell r="Z14" t="str">
            <v/>
          </cell>
          <cell r="AA14" t="str">
            <v>yes</v>
          </cell>
          <cell r="AC14">
            <v>15</v>
          </cell>
          <cell r="AE14">
            <v>20</v>
          </cell>
          <cell r="AG14" t="str">
            <v>ERDF</v>
          </cell>
          <cell r="AH14">
            <v>60</v>
          </cell>
          <cell r="AI14">
            <v>0</v>
          </cell>
          <cell r="AJ14">
            <v>0</v>
          </cell>
          <cell r="AK14">
            <v>0</v>
          </cell>
          <cell r="AL14">
            <v>0</v>
          </cell>
        </row>
        <row r="15">
          <cell r="A15" t="str">
            <v>x</v>
          </cell>
          <cell r="B15">
            <v>43503</v>
          </cell>
          <cell r="C15">
            <v>43503</v>
          </cell>
          <cell r="D15" t="str">
            <v>SO1</v>
          </cell>
          <cell r="E15" t="str">
            <v>Priority Axis 1</v>
          </cell>
          <cell r="F15" t="str">
            <v>SAVED</v>
          </cell>
          <cell r="G15">
            <v>20</v>
          </cell>
          <cell r="H15">
            <v>10</v>
          </cell>
          <cell r="I15" t="str">
            <v>Call 8</v>
          </cell>
          <cell r="J15">
            <v>0</v>
          </cell>
          <cell r="K15" t="str">
            <v/>
          </cell>
          <cell r="L15" t="str">
            <v/>
          </cell>
          <cell r="M15">
            <v>5</v>
          </cell>
          <cell r="N15" t="str">
            <v>public</v>
          </cell>
          <cell r="O15" t="str">
            <v>local public authority</v>
          </cell>
          <cell r="P15" t="str">
            <v>PP</v>
          </cell>
          <cell r="Q15" t="str">
            <v/>
          </cell>
          <cell r="R15" t="str">
            <v/>
          </cell>
          <cell r="S15" t="str">
            <v/>
          </cell>
          <cell r="T15" t="str">
            <v/>
          </cell>
          <cell r="U15" t="str">
            <v>BE251</v>
          </cell>
          <cell r="V15" t="str">
            <v>BE</v>
          </cell>
          <cell r="W15" t="str">
            <v/>
          </cell>
          <cell r="X15" t="str">
            <v/>
          </cell>
          <cell r="Y15" t="str">
            <v/>
          </cell>
          <cell r="Z15" t="str">
            <v/>
          </cell>
          <cell r="AA15" t="str">
            <v>yes</v>
          </cell>
          <cell r="AC15">
            <v>15</v>
          </cell>
          <cell r="AE15">
            <v>20</v>
          </cell>
          <cell r="AG15" t="str">
            <v>ERDF</v>
          </cell>
          <cell r="AH15">
            <v>60</v>
          </cell>
          <cell r="AI15">
            <v>0</v>
          </cell>
          <cell r="AJ15">
            <v>0</v>
          </cell>
          <cell r="AK15">
            <v>0</v>
          </cell>
          <cell r="AL15">
            <v>0</v>
          </cell>
        </row>
        <row r="16">
          <cell r="A16" t="str">
            <v>Number of records: 10014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81DE-9A2E-4A65-AD72-1E6AC7CC8DFC}">
  <dimension ref="A1:M1146"/>
  <sheetViews>
    <sheetView tabSelected="1" zoomScale="84" zoomScaleNormal="84" workbookViewId="0">
      <selection activeCell="C185" sqref="C185:C193"/>
    </sheetView>
  </sheetViews>
  <sheetFormatPr defaultRowHeight="15" x14ac:dyDescent="0.25"/>
  <cols>
    <col min="1" max="1" width="22.140625" style="1" customWidth="1"/>
    <col min="2" max="2" width="16.140625" style="1" customWidth="1"/>
    <col min="3" max="3" width="97.5703125" style="2" customWidth="1"/>
    <col min="4" max="4" width="196.5703125" style="2" customWidth="1"/>
    <col min="5" max="5" width="24.140625" style="1" customWidth="1"/>
    <col min="6" max="6" width="30.7109375" style="1" customWidth="1"/>
    <col min="7" max="7" width="9.140625" style="1"/>
    <col min="8" max="8" width="56.7109375" style="1" customWidth="1"/>
    <col min="9" max="9" width="32.140625" style="1" customWidth="1"/>
    <col min="10" max="10" width="34.85546875" style="1" customWidth="1"/>
    <col min="11" max="11" width="18.140625" style="1" customWidth="1"/>
    <col min="12" max="12" width="16" style="1" customWidth="1"/>
    <col min="13" max="13" width="11.85546875" style="1" customWidth="1"/>
  </cols>
  <sheetData>
    <row r="1" spans="1:13" ht="150.75" customHeight="1" x14ac:dyDescent="0.25">
      <c r="A1" s="12" t="s">
        <v>2390</v>
      </c>
      <c r="B1" s="12"/>
      <c r="C1" s="12"/>
      <c r="D1" s="12"/>
      <c r="E1" s="12"/>
      <c r="F1" s="12"/>
      <c r="G1" s="12"/>
      <c r="H1" s="12"/>
      <c r="I1" s="12"/>
      <c r="J1" s="12"/>
      <c r="K1" s="12"/>
      <c r="L1" s="12"/>
      <c r="M1" s="12"/>
    </row>
    <row r="2" spans="1:13" ht="114.75" x14ac:dyDescent="0.25">
      <c r="A2" s="3" t="s">
        <v>2377</v>
      </c>
      <c r="B2" s="4" t="s">
        <v>2386</v>
      </c>
      <c r="C2" s="3" t="s">
        <v>2378</v>
      </c>
      <c r="D2" s="4" t="s">
        <v>2387</v>
      </c>
      <c r="E2" s="5" t="s">
        <v>2388</v>
      </c>
      <c r="F2" s="5" t="s">
        <v>2389</v>
      </c>
      <c r="G2" s="6" t="s">
        <v>2379</v>
      </c>
      <c r="H2" s="6" t="s">
        <v>2380</v>
      </c>
      <c r="I2" s="6" t="s">
        <v>2381</v>
      </c>
      <c r="J2" s="6" t="s">
        <v>2382</v>
      </c>
      <c r="K2" s="6" t="s">
        <v>2383</v>
      </c>
      <c r="L2" s="6" t="s">
        <v>2384</v>
      </c>
      <c r="M2" s="6" t="s">
        <v>2385</v>
      </c>
    </row>
    <row r="3" spans="1:13" x14ac:dyDescent="0.25">
      <c r="A3" s="13" t="s">
        <v>0</v>
      </c>
      <c r="B3" s="13" t="s">
        <v>1</v>
      </c>
      <c r="C3" s="14" t="s">
        <v>2225</v>
      </c>
      <c r="D3" s="14" t="s">
        <v>2236</v>
      </c>
      <c r="E3" s="15">
        <v>42628</v>
      </c>
      <c r="F3" s="15">
        <v>44026</v>
      </c>
      <c r="G3" s="7">
        <v>1</v>
      </c>
      <c r="H3" s="8" t="s">
        <v>2</v>
      </c>
      <c r="I3" s="9">
        <v>474656.8</v>
      </c>
      <c r="J3" s="10">
        <v>60</v>
      </c>
      <c r="K3" s="8" t="s">
        <v>3</v>
      </c>
      <c r="L3" s="7" t="s">
        <v>5</v>
      </c>
      <c r="M3" s="7" t="s">
        <v>6</v>
      </c>
    </row>
    <row r="4" spans="1:13" x14ac:dyDescent="0.25">
      <c r="A4" s="13" t="str">
        <f t="shared" ref="A4:A11" si="0">A3</f>
        <v>ACE-Retrofitting</v>
      </c>
      <c r="B4" s="13" t="str">
        <f t="shared" ref="B4:B11" si="1">B3</f>
        <v>Priority Axis 2</v>
      </c>
      <c r="C4" s="14"/>
      <c r="D4" s="14"/>
      <c r="E4" s="15">
        <f t="shared" ref="E4:E11" si="2">E3</f>
        <v>42628</v>
      </c>
      <c r="F4" s="15">
        <f t="shared" ref="F4:F11" si="3">F3</f>
        <v>44026</v>
      </c>
      <c r="G4" s="7">
        <v>2</v>
      </c>
      <c r="H4" s="8" t="s">
        <v>7</v>
      </c>
      <c r="I4" s="9">
        <v>612536.9</v>
      </c>
      <c r="J4" s="10">
        <v>60</v>
      </c>
      <c r="K4" s="8" t="s">
        <v>8</v>
      </c>
      <c r="L4" s="7" t="s">
        <v>9</v>
      </c>
      <c r="M4" s="7" t="s">
        <v>10</v>
      </c>
    </row>
    <row r="5" spans="1:13" x14ac:dyDescent="0.25">
      <c r="A5" s="13" t="str">
        <f t="shared" si="0"/>
        <v>ACE-Retrofitting</v>
      </c>
      <c r="B5" s="13" t="str">
        <f t="shared" si="1"/>
        <v>Priority Axis 2</v>
      </c>
      <c r="C5" s="14"/>
      <c r="D5" s="14"/>
      <c r="E5" s="15">
        <f t="shared" si="2"/>
        <v>42628</v>
      </c>
      <c r="F5" s="15">
        <f t="shared" si="3"/>
        <v>44026</v>
      </c>
      <c r="G5" s="7">
        <v>3</v>
      </c>
      <c r="H5" s="8" t="s">
        <v>11</v>
      </c>
      <c r="I5" s="9">
        <v>1044234.6</v>
      </c>
      <c r="J5" s="10">
        <v>60</v>
      </c>
      <c r="K5" s="8" t="s">
        <v>12</v>
      </c>
      <c r="L5" s="7" t="s">
        <v>13</v>
      </c>
      <c r="M5" s="7" t="s">
        <v>6</v>
      </c>
    </row>
    <row r="6" spans="1:13" x14ac:dyDescent="0.25">
      <c r="A6" s="13" t="str">
        <f t="shared" si="0"/>
        <v>ACE-Retrofitting</v>
      </c>
      <c r="B6" s="13" t="str">
        <f t="shared" si="1"/>
        <v>Priority Axis 2</v>
      </c>
      <c r="C6" s="14"/>
      <c r="D6" s="14"/>
      <c r="E6" s="15">
        <f t="shared" si="2"/>
        <v>42628</v>
      </c>
      <c r="F6" s="15">
        <f t="shared" si="3"/>
        <v>44026</v>
      </c>
      <c r="G6" s="7">
        <v>4</v>
      </c>
      <c r="H6" s="8" t="s">
        <v>14</v>
      </c>
      <c r="I6" s="9">
        <v>331033.5</v>
      </c>
      <c r="J6" s="10">
        <v>60</v>
      </c>
      <c r="K6" s="8" t="s">
        <v>15</v>
      </c>
      <c r="L6" s="7" t="s">
        <v>17</v>
      </c>
      <c r="M6" s="7" t="s">
        <v>18</v>
      </c>
    </row>
    <row r="7" spans="1:13" x14ac:dyDescent="0.25">
      <c r="A7" s="13" t="str">
        <f t="shared" si="0"/>
        <v>ACE-Retrofitting</v>
      </c>
      <c r="B7" s="13" t="str">
        <f t="shared" si="1"/>
        <v>Priority Axis 2</v>
      </c>
      <c r="C7" s="14"/>
      <c r="D7" s="14"/>
      <c r="E7" s="15">
        <f t="shared" si="2"/>
        <v>42628</v>
      </c>
      <c r="F7" s="15">
        <f t="shared" si="3"/>
        <v>44026</v>
      </c>
      <c r="G7" s="7">
        <v>5</v>
      </c>
      <c r="H7" s="8" t="s">
        <v>19</v>
      </c>
      <c r="I7" s="9">
        <v>146257.1</v>
      </c>
      <c r="J7" s="10">
        <v>60</v>
      </c>
      <c r="K7" s="8" t="s">
        <v>20</v>
      </c>
      <c r="L7" s="7" t="s">
        <v>22</v>
      </c>
      <c r="M7" s="7" t="s">
        <v>23</v>
      </c>
    </row>
    <row r="8" spans="1:13" x14ac:dyDescent="0.25">
      <c r="A8" s="13" t="str">
        <f t="shared" si="0"/>
        <v>ACE-Retrofitting</v>
      </c>
      <c r="B8" s="13" t="str">
        <f t="shared" si="1"/>
        <v>Priority Axis 2</v>
      </c>
      <c r="C8" s="14"/>
      <c r="D8" s="14"/>
      <c r="E8" s="15">
        <f t="shared" si="2"/>
        <v>42628</v>
      </c>
      <c r="F8" s="15">
        <f t="shared" si="3"/>
        <v>44026</v>
      </c>
      <c r="G8" s="7">
        <v>6</v>
      </c>
      <c r="H8" s="8" t="s">
        <v>24</v>
      </c>
      <c r="I8" s="9">
        <v>523586.05</v>
      </c>
      <c r="J8" s="10">
        <v>60</v>
      </c>
      <c r="K8" s="8" t="s">
        <v>25</v>
      </c>
      <c r="L8" s="7" t="s">
        <v>26</v>
      </c>
      <c r="M8" s="7" t="s">
        <v>27</v>
      </c>
    </row>
    <row r="9" spans="1:13" x14ac:dyDescent="0.25">
      <c r="A9" s="13" t="str">
        <f t="shared" si="0"/>
        <v>ACE-Retrofitting</v>
      </c>
      <c r="B9" s="13" t="str">
        <f t="shared" si="1"/>
        <v>Priority Axis 2</v>
      </c>
      <c r="C9" s="14"/>
      <c r="D9" s="14"/>
      <c r="E9" s="15">
        <f t="shared" si="2"/>
        <v>42628</v>
      </c>
      <c r="F9" s="15">
        <f t="shared" si="3"/>
        <v>44026</v>
      </c>
      <c r="G9" s="7">
        <v>7</v>
      </c>
      <c r="H9" s="8" t="s">
        <v>28</v>
      </c>
      <c r="I9" s="9">
        <v>408516.55</v>
      </c>
      <c r="J9" s="10">
        <v>60</v>
      </c>
      <c r="K9" s="8" t="s">
        <v>29</v>
      </c>
      <c r="L9" s="7" t="s">
        <v>17</v>
      </c>
      <c r="M9" s="7" t="s">
        <v>18</v>
      </c>
    </row>
    <row r="10" spans="1:13" x14ac:dyDescent="0.25">
      <c r="A10" s="13" t="str">
        <f t="shared" si="0"/>
        <v>ACE-Retrofitting</v>
      </c>
      <c r="B10" s="13" t="str">
        <f t="shared" si="1"/>
        <v>Priority Axis 2</v>
      </c>
      <c r="C10" s="14"/>
      <c r="D10" s="14"/>
      <c r="E10" s="15">
        <f t="shared" si="2"/>
        <v>42628</v>
      </c>
      <c r="F10" s="15">
        <f t="shared" si="3"/>
        <v>44026</v>
      </c>
      <c r="G10" s="7">
        <v>8</v>
      </c>
      <c r="H10" s="8" t="s">
        <v>30</v>
      </c>
      <c r="I10" s="9">
        <v>626392</v>
      </c>
      <c r="J10" s="10">
        <v>60</v>
      </c>
      <c r="K10" s="8" t="s">
        <v>31</v>
      </c>
      <c r="L10" s="7" t="s">
        <v>32</v>
      </c>
      <c r="M10" s="7" t="s">
        <v>10</v>
      </c>
    </row>
    <row r="11" spans="1:13" x14ac:dyDescent="0.25">
      <c r="A11" s="13" t="str">
        <f t="shared" si="0"/>
        <v>ACE-Retrofitting</v>
      </c>
      <c r="B11" s="13" t="str">
        <f t="shared" si="1"/>
        <v>Priority Axis 2</v>
      </c>
      <c r="C11" s="14"/>
      <c r="D11" s="14"/>
      <c r="E11" s="15">
        <f t="shared" si="2"/>
        <v>42628</v>
      </c>
      <c r="F11" s="15">
        <f t="shared" si="3"/>
        <v>44026</v>
      </c>
      <c r="G11" s="7">
        <v>9</v>
      </c>
      <c r="H11" s="8" t="s">
        <v>34</v>
      </c>
      <c r="I11" s="9">
        <v>75477.75</v>
      </c>
      <c r="J11" s="10">
        <v>60</v>
      </c>
      <c r="K11" s="8" t="s">
        <v>35</v>
      </c>
      <c r="L11" s="7" t="s">
        <v>36</v>
      </c>
      <c r="M11" s="7" t="s">
        <v>23</v>
      </c>
    </row>
    <row r="12" spans="1:13" x14ac:dyDescent="0.25">
      <c r="A12" s="13" t="s">
        <v>41</v>
      </c>
      <c r="B12" s="13" t="s">
        <v>1</v>
      </c>
      <c r="C12" s="14" t="s">
        <v>2219</v>
      </c>
      <c r="D12" s="14" t="s">
        <v>2235</v>
      </c>
      <c r="E12" s="15">
        <v>43398</v>
      </c>
      <c r="F12" s="15">
        <v>45291</v>
      </c>
      <c r="G12" s="7">
        <v>1</v>
      </c>
      <c r="H12" s="8" t="s">
        <v>42</v>
      </c>
      <c r="I12" s="9">
        <v>6053652.6399999997</v>
      </c>
      <c r="J12" s="10">
        <v>60</v>
      </c>
      <c r="K12" s="8" t="s">
        <v>43</v>
      </c>
      <c r="L12" s="7" t="s">
        <v>44</v>
      </c>
      <c r="M12" s="7" t="s">
        <v>23</v>
      </c>
    </row>
    <row r="13" spans="1:13" x14ac:dyDescent="0.25">
      <c r="A13" s="13" t="str">
        <f t="shared" ref="A13:A21" si="4">A12</f>
        <v>AFLOWT</v>
      </c>
      <c r="B13" s="13" t="str">
        <f t="shared" ref="B13:B21" si="5">B12</f>
        <v>Priority Axis 2</v>
      </c>
      <c r="C13" s="14"/>
      <c r="D13" s="14"/>
      <c r="E13" s="15">
        <f t="shared" ref="E13:E21" si="6">E12</f>
        <v>43398</v>
      </c>
      <c r="F13" s="15">
        <f t="shared" ref="F13:F21" si="7">F12</f>
        <v>45291</v>
      </c>
      <c r="G13" s="7">
        <v>2</v>
      </c>
      <c r="H13" s="8" t="s">
        <v>45</v>
      </c>
      <c r="I13" s="9">
        <v>2087790.25</v>
      </c>
      <c r="J13" s="10">
        <v>50</v>
      </c>
      <c r="K13" s="8" t="s">
        <v>46</v>
      </c>
      <c r="L13" s="7" t="s">
        <v>47</v>
      </c>
      <c r="M13" s="7" t="s">
        <v>48</v>
      </c>
    </row>
    <row r="14" spans="1:13" x14ac:dyDescent="0.25">
      <c r="A14" s="13" t="str">
        <f t="shared" si="4"/>
        <v>AFLOWT</v>
      </c>
      <c r="B14" s="13" t="str">
        <f t="shared" si="5"/>
        <v>Priority Axis 2</v>
      </c>
      <c r="C14" s="14"/>
      <c r="D14" s="14"/>
      <c r="E14" s="15">
        <f t="shared" si="6"/>
        <v>43398</v>
      </c>
      <c r="F14" s="15">
        <f t="shared" si="7"/>
        <v>45291</v>
      </c>
      <c r="G14" s="7">
        <v>3</v>
      </c>
      <c r="H14" s="8" t="s">
        <v>49</v>
      </c>
      <c r="I14" s="9">
        <v>18288953.609999999</v>
      </c>
      <c r="J14" s="10">
        <v>40</v>
      </c>
      <c r="K14" s="8" t="s">
        <v>50</v>
      </c>
      <c r="L14" s="7" t="s">
        <v>51</v>
      </c>
      <c r="M14" s="7" t="s">
        <v>6</v>
      </c>
    </row>
    <row r="15" spans="1:13" x14ac:dyDescent="0.25">
      <c r="A15" s="13" t="str">
        <f t="shared" si="4"/>
        <v>AFLOWT</v>
      </c>
      <c r="B15" s="13" t="str">
        <f t="shared" si="5"/>
        <v>Priority Axis 2</v>
      </c>
      <c r="C15" s="14"/>
      <c r="D15" s="14"/>
      <c r="E15" s="15">
        <f t="shared" si="6"/>
        <v>43398</v>
      </c>
      <c r="F15" s="15">
        <f t="shared" si="7"/>
        <v>45291</v>
      </c>
      <c r="G15" s="7">
        <v>4</v>
      </c>
      <c r="H15" s="8" t="s">
        <v>52</v>
      </c>
      <c r="I15" s="9">
        <v>401285.43</v>
      </c>
      <c r="J15" s="10">
        <v>60</v>
      </c>
      <c r="K15" s="8" t="s">
        <v>53</v>
      </c>
      <c r="L15" s="7" t="s">
        <v>54</v>
      </c>
      <c r="M15" s="7" t="s">
        <v>18</v>
      </c>
    </row>
    <row r="16" spans="1:13" x14ac:dyDescent="0.25">
      <c r="A16" s="13" t="str">
        <f t="shared" si="4"/>
        <v>AFLOWT</v>
      </c>
      <c r="B16" s="13" t="str">
        <f t="shared" si="5"/>
        <v>Priority Axis 2</v>
      </c>
      <c r="C16" s="14"/>
      <c r="D16" s="14"/>
      <c r="E16" s="15">
        <f t="shared" si="6"/>
        <v>43398</v>
      </c>
      <c r="F16" s="15">
        <f t="shared" si="7"/>
        <v>45291</v>
      </c>
      <c r="G16" s="7">
        <v>5</v>
      </c>
      <c r="H16" s="8" t="s">
        <v>55</v>
      </c>
      <c r="I16" s="9">
        <v>220000.3</v>
      </c>
      <c r="J16" s="10">
        <v>60</v>
      </c>
      <c r="K16" s="8" t="s">
        <v>56</v>
      </c>
      <c r="L16" s="7" t="s">
        <v>57</v>
      </c>
      <c r="M16" s="7" t="s">
        <v>48</v>
      </c>
    </row>
    <row r="17" spans="1:13" x14ac:dyDescent="0.25">
      <c r="A17" s="13" t="str">
        <f t="shared" si="4"/>
        <v>AFLOWT</v>
      </c>
      <c r="B17" s="13" t="str">
        <f t="shared" si="5"/>
        <v>Priority Axis 2</v>
      </c>
      <c r="C17" s="14"/>
      <c r="D17" s="14"/>
      <c r="E17" s="15">
        <f t="shared" si="6"/>
        <v>43398</v>
      </c>
      <c r="F17" s="15">
        <f t="shared" si="7"/>
        <v>45291</v>
      </c>
      <c r="G17" s="7">
        <v>6</v>
      </c>
      <c r="H17" s="8" t="s">
        <v>58</v>
      </c>
      <c r="I17" s="9">
        <v>94213.8</v>
      </c>
      <c r="J17" s="10">
        <v>40</v>
      </c>
      <c r="K17" s="8" t="s">
        <v>59</v>
      </c>
      <c r="L17" s="7" t="s">
        <v>47</v>
      </c>
      <c r="M17" s="7" t="s">
        <v>48</v>
      </c>
    </row>
    <row r="18" spans="1:13" x14ac:dyDescent="0.25">
      <c r="A18" s="13" t="str">
        <f t="shared" si="4"/>
        <v>AFLOWT</v>
      </c>
      <c r="B18" s="13" t="str">
        <f t="shared" si="5"/>
        <v>Priority Axis 2</v>
      </c>
      <c r="C18" s="14"/>
      <c r="D18" s="14"/>
      <c r="E18" s="15">
        <f t="shared" si="6"/>
        <v>43398</v>
      </c>
      <c r="F18" s="15">
        <f t="shared" si="7"/>
        <v>45291</v>
      </c>
      <c r="G18" s="7">
        <v>7</v>
      </c>
      <c r="H18" s="8" t="s">
        <v>60</v>
      </c>
      <c r="I18" s="9">
        <v>300237.39</v>
      </c>
      <c r="J18" s="10">
        <v>60</v>
      </c>
      <c r="K18" s="8" t="s">
        <v>61</v>
      </c>
      <c r="L18" s="7" t="s">
        <v>62</v>
      </c>
      <c r="M18" s="7" t="s">
        <v>27</v>
      </c>
    </row>
    <row r="19" spans="1:13" x14ac:dyDescent="0.25">
      <c r="A19" s="13" t="str">
        <f t="shared" si="4"/>
        <v>AFLOWT</v>
      </c>
      <c r="B19" s="13" t="str">
        <f t="shared" si="5"/>
        <v>Priority Axis 2</v>
      </c>
      <c r="C19" s="14"/>
      <c r="D19" s="14"/>
      <c r="E19" s="15">
        <f t="shared" si="6"/>
        <v>43398</v>
      </c>
      <c r="F19" s="15">
        <f t="shared" si="7"/>
        <v>45291</v>
      </c>
      <c r="G19" s="7">
        <v>9</v>
      </c>
      <c r="H19" s="8" t="s">
        <v>63</v>
      </c>
      <c r="I19" s="9">
        <v>552000</v>
      </c>
      <c r="J19" s="10">
        <v>60</v>
      </c>
      <c r="K19" s="8" t="s">
        <v>64</v>
      </c>
      <c r="L19" s="7" t="s">
        <v>47</v>
      </c>
      <c r="M19" s="7" t="s">
        <v>48</v>
      </c>
    </row>
    <row r="20" spans="1:13" x14ac:dyDescent="0.25">
      <c r="A20" s="13" t="str">
        <f t="shared" si="4"/>
        <v>AFLOWT</v>
      </c>
      <c r="B20" s="13" t="str">
        <f t="shared" si="5"/>
        <v>Priority Axis 2</v>
      </c>
      <c r="C20" s="14"/>
      <c r="D20" s="14"/>
      <c r="E20" s="15">
        <f t="shared" si="6"/>
        <v>43398</v>
      </c>
      <c r="F20" s="15">
        <f t="shared" si="7"/>
        <v>45291</v>
      </c>
      <c r="G20" s="7">
        <v>10</v>
      </c>
      <c r="H20" s="8" t="s">
        <v>65</v>
      </c>
      <c r="I20" s="9">
        <v>176465.35</v>
      </c>
      <c r="J20" s="10">
        <v>60</v>
      </c>
      <c r="K20" s="8" t="s">
        <v>66</v>
      </c>
      <c r="L20" s="7" t="s">
        <v>67</v>
      </c>
      <c r="M20" s="7" t="s">
        <v>6</v>
      </c>
    </row>
    <row r="21" spans="1:13" x14ac:dyDescent="0.25">
      <c r="A21" s="13" t="str">
        <f t="shared" si="4"/>
        <v>AFLOWT</v>
      </c>
      <c r="B21" s="13" t="str">
        <f t="shared" si="5"/>
        <v>Priority Axis 2</v>
      </c>
      <c r="C21" s="14"/>
      <c r="D21" s="14"/>
      <c r="E21" s="15">
        <f t="shared" si="6"/>
        <v>43398</v>
      </c>
      <c r="F21" s="15">
        <f t="shared" si="7"/>
        <v>45291</v>
      </c>
      <c r="G21" s="7">
        <v>11</v>
      </c>
      <c r="H21" s="8" t="s">
        <v>68</v>
      </c>
      <c r="I21" s="9">
        <v>176464.99</v>
      </c>
      <c r="J21" s="10">
        <v>60</v>
      </c>
      <c r="K21" s="8" t="s">
        <v>69</v>
      </c>
      <c r="L21" s="7" t="s">
        <v>67</v>
      </c>
      <c r="M21" s="7" t="s">
        <v>6</v>
      </c>
    </row>
    <row r="22" spans="1:13" x14ac:dyDescent="0.25">
      <c r="A22" s="13" t="s">
        <v>84</v>
      </c>
      <c r="B22" s="13" t="s">
        <v>85</v>
      </c>
      <c r="C22" s="14" t="s">
        <v>2220</v>
      </c>
      <c r="D22" s="14" t="s">
        <v>2237</v>
      </c>
      <c r="E22" s="15">
        <v>42628</v>
      </c>
      <c r="F22" s="15">
        <v>44012</v>
      </c>
      <c r="G22" s="7">
        <v>1</v>
      </c>
      <c r="H22" s="8" t="s">
        <v>86</v>
      </c>
      <c r="I22" s="9">
        <v>1486849.64</v>
      </c>
      <c r="J22" s="10">
        <v>60</v>
      </c>
      <c r="K22" s="8" t="s">
        <v>87</v>
      </c>
      <c r="L22" s="7" t="s">
        <v>88</v>
      </c>
      <c r="M22" s="7" t="s">
        <v>23</v>
      </c>
    </row>
    <row r="23" spans="1:13" x14ac:dyDescent="0.25">
      <c r="A23" s="13" t="str">
        <f t="shared" ref="A23:A27" si="8">A22</f>
        <v>AFTB</v>
      </c>
      <c r="B23" s="13" t="str">
        <f t="shared" ref="B23:B27" si="9">B22</f>
        <v>Priority Axis 3</v>
      </c>
      <c r="C23" s="14"/>
      <c r="D23" s="14"/>
      <c r="E23" s="15">
        <f t="shared" ref="E23:E27" si="10">E22</f>
        <v>42628</v>
      </c>
      <c r="F23" s="15">
        <f t="shared" ref="F23:F27" si="11">F22</f>
        <v>44012</v>
      </c>
      <c r="G23" s="7">
        <v>2</v>
      </c>
      <c r="H23" s="8" t="s">
        <v>89</v>
      </c>
      <c r="I23" s="9">
        <v>529451.26</v>
      </c>
      <c r="J23" s="10">
        <v>60</v>
      </c>
      <c r="K23" s="8" t="s">
        <v>16</v>
      </c>
      <c r="L23" s="7" t="s">
        <v>90</v>
      </c>
      <c r="M23" s="7" t="s">
        <v>48</v>
      </c>
    </row>
    <row r="24" spans="1:13" x14ac:dyDescent="0.25">
      <c r="A24" s="13" t="str">
        <f t="shared" si="8"/>
        <v>AFTB</v>
      </c>
      <c r="B24" s="13" t="str">
        <f t="shared" si="9"/>
        <v>Priority Axis 3</v>
      </c>
      <c r="C24" s="14"/>
      <c r="D24" s="14"/>
      <c r="E24" s="15">
        <f t="shared" si="10"/>
        <v>42628</v>
      </c>
      <c r="F24" s="15">
        <f t="shared" si="11"/>
        <v>44012</v>
      </c>
      <c r="G24" s="7">
        <v>3</v>
      </c>
      <c r="H24" s="8" t="s">
        <v>91</v>
      </c>
      <c r="I24" s="9">
        <v>991250.1</v>
      </c>
      <c r="J24" s="10">
        <v>60</v>
      </c>
      <c r="K24" s="8" t="s">
        <v>92</v>
      </c>
      <c r="L24" s="7" t="s">
        <v>93</v>
      </c>
      <c r="M24" s="7" t="s">
        <v>6</v>
      </c>
    </row>
    <row r="25" spans="1:13" x14ac:dyDescent="0.25">
      <c r="A25" s="13" t="str">
        <f t="shared" si="8"/>
        <v>AFTB</v>
      </c>
      <c r="B25" s="13" t="str">
        <f t="shared" si="9"/>
        <v>Priority Axis 3</v>
      </c>
      <c r="C25" s="14"/>
      <c r="D25" s="14"/>
      <c r="E25" s="15">
        <f t="shared" si="10"/>
        <v>42628</v>
      </c>
      <c r="F25" s="15">
        <f t="shared" si="11"/>
        <v>44012</v>
      </c>
      <c r="G25" s="7">
        <v>4</v>
      </c>
      <c r="H25" s="8" t="s">
        <v>94</v>
      </c>
      <c r="I25" s="9">
        <v>992772.82</v>
      </c>
      <c r="J25" s="10">
        <v>60</v>
      </c>
      <c r="K25" s="8" t="s">
        <v>95</v>
      </c>
      <c r="L25" s="7" t="s">
        <v>96</v>
      </c>
      <c r="M25" s="7" t="s">
        <v>27</v>
      </c>
    </row>
    <row r="26" spans="1:13" x14ac:dyDescent="0.25">
      <c r="A26" s="13" t="str">
        <f t="shared" si="8"/>
        <v>AFTB</v>
      </c>
      <c r="B26" s="13" t="str">
        <f t="shared" si="9"/>
        <v>Priority Axis 3</v>
      </c>
      <c r="C26" s="14"/>
      <c r="D26" s="14"/>
      <c r="E26" s="15">
        <f t="shared" si="10"/>
        <v>42628</v>
      </c>
      <c r="F26" s="15">
        <f t="shared" si="11"/>
        <v>44012</v>
      </c>
      <c r="G26" s="7">
        <v>5</v>
      </c>
      <c r="H26" s="8" t="s">
        <v>97</v>
      </c>
      <c r="I26" s="9">
        <v>680987.85</v>
      </c>
      <c r="J26" s="10">
        <v>60</v>
      </c>
      <c r="K26" s="8" t="s">
        <v>98</v>
      </c>
      <c r="L26" s="7" t="s">
        <v>99</v>
      </c>
      <c r="M26" s="7" t="s">
        <v>77</v>
      </c>
    </row>
    <row r="27" spans="1:13" x14ac:dyDescent="0.25">
      <c r="A27" s="13" t="str">
        <f t="shared" si="8"/>
        <v>AFTB</v>
      </c>
      <c r="B27" s="13" t="str">
        <f t="shared" si="9"/>
        <v>Priority Axis 3</v>
      </c>
      <c r="C27" s="14"/>
      <c r="D27" s="14"/>
      <c r="E27" s="15">
        <f t="shared" si="10"/>
        <v>42628</v>
      </c>
      <c r="F27" s="15">
        <f t="shared" si="11"/>
        <v>44012</v>
      </c>
      <c r="G27" s="7">
        <v>6</v>
      </c>
      <c r="H27" s="8" t="s">
        <v>100</v>
      </c>
      <c r="I27" s="9">
        <v>124900.05</v>
      </c>
      <c r="J27" s="10">
        <v>60</v>
      </c>
      <c r="K27" s="8" t="s">
        <v>101</v>
      </c>
      <c r="L27" s="7" t="s">
        <v>102</v>
      </c>
      <c r="M27" s="7" t="s">
        <v>10</v>
      </c>
    </row>
    <row r="28" spans="1:13" x14ac:dyDescent="0.25">
      <c r="A28" s="13" t="s">
        <v>108</v>
      </c>
      <c r="B28" s="13" t="s">
        <v>109</v>
      </c>
      <c r="C28" s="16" t="s">
        <v>2222</v>
      </c>
      <c r="D28" s="14" t="s">
        <v>2238</v>
      </c>
      <c r="E28" s="15">
        <v>43398</v>
      </c>
      <c r="F28" s="15">
        <v>44858</v>
      </c>
      <c r="G28" s="7">
        <v>1</v>
      </c>
      <c r="H28" s="8" t="s">
        <v>110</v>
      </c>
      <c r="I28" s="9">
        <v>748548.7</v>
      </c>
      <c r="J28" s="10">
        <v>60</v>
      </c>
      <c r="K28" s="8" t="s">
        <v>111</v>
      </c>
      <c r="L28" s="7" t="s">
        <v>112</v>
      </c>
      <c r="M28" s="7" t="s">
        <v>6</v>
      </c>
    </row>
    <row r="29" spans="1:13" x14ac:dyDescent="0.25">
      <c r="A29" s="13" t="str">
        <f t="shared" ref="A29:A35" si="12">A28</f>
        <v>AGRIWASTEVALUE</v>
      </c>
      <c r="B29" s="13" t="str">
        <f t="shared" ref="B29:B35" si="13">B28</f>
        <v>Priority Axis 1</v>
      </c>
      <c r="C29" s="16"/>
      <c r="D29" s="14"/>
      <c r="E29" s="15">
        <f t="shared" ref="E29:E35" si="14">E28</f>
        <v>43398</v>
      </c>
      <c r="F29" s="15">
        <f t="shared" ref="F29:F35" si="15">F28</f>
        <v>44858</v>
      </c>
      <c r="G29" s="7">
        <v>2</v>
      </c>
      <c r="H29" s="8" t="s">
        <v>113</v>
      </c>
      <c r="I29" s="9">
        <v>514232.78</v>
      </c>
      <c r="J29" s="10">
        <v>60</v>
      </c>
      <c r="K29" s="8" t="s">
        <v>114</v>
      </c>
      <c r="L29" s="7" t="s">
        <v>115</v>
      </c>
      <c r="M29" s="7" t="s">
        <v>10</v>
      </c>
    </row>
    <row r="30" spans="1:13" x14ac:dyDescent="0.25">
      <c r="A30" s="13" t="str">
        <f t="shared" si="12"/>
        <v>AGRIWASTEVALUE</v>
      </c>
      <c r="B30" s="13" t="str">
        <f t="shared" si="13"/>
        <v>Priority Axis 1</v>
      </c>
      <c r="C30" s="16"/>
      <c r="D30" s="14"/>
      <c r="E30" s="15">
        <f t="shared" si="14"/>
        <v>43398</v>
      </c>
      <c r="F30" s="15">
        <f t="shared" si="15"/>
        <v>44858</v>
      </c>
      <c r="G30" s="7">
        <v>3</v>
      </c>
      <c r="H30" s="8" t="s">
        <v>116</v>
      </c>
      <c r="I30" s="9">
        <v>405199.61</v>
      </c>
      <c r="J30" s="10">
        <v>60</v>
      </c>
      <c r="K30" s="8" t="s">
        <v>117</v>
      </c>
      <c r="L30" s="7" t="s">
        <v>112</v>
      </c>
      <c r="M30" s="7" t="s">
        <v>6</v>
      </c>
    </row>
    <row r="31" spans="1:13" x14ac:dyDescent="0.25">
      <c r="A31" s="13" t="str">
        <f t="shared" si="12"/>
        <v>AGRIWASTEVALUE</v>
      </c>
      <c r="B31" s="13" t="str">
        <f t="shared" si="13"/>
        <v>Priority Axis 1</v>
      </c>
      <c r="C31" s="16"/>
      <c r="D31" s="14"/>
      <c r="E31" s="15">
        <f t="shared" si="14"/>
        <v>43398</v>
      </c>
      <c r="F31" s="15">
        <f t="shared" si="15"/>
        <v>44858</v>
      </c>
      <c r="G31" s="7">
        <v>4</v>
      </c>
      <c r="H31" s="8" t="s">
        <v>118</v>
      </c>
      <c r="I31" s="9">
        <v>278524.77</v>
      </c>
      <c r="J31" s="10">
        <v>60</v>
      </c>
      <c r="K31" s="8" t="s">
        <v>119</v>
      </c>
      <c r="L31" s="7" t="s">
        <v>120</v>
      </c>
      <c r="M31" s="7" t="s">
        <v>27</v>
      </c>
    </row>
    <row r="32" spans="1:13" x14ac:dyDescent="0.25">
      <c r="A32" s="13" t="str">
        <f t="shared" si="12"/>
        <v>AGRIWASTEVALUE</v>
      </c>
      <c r="B32" s="13" t="str">
        <f t="shared" si="13"/>
        <v>Priority Axis 1</v>
      </c>
      <c r="C32" s="16"/>
      <c r="D32" s="14"/>
      <c r="E32" s="15">
        <f t="shared" si="14"/>
        <v>43398</v>
      </c>
      <c r="F32" s="15">
        <f t="shared" si="15"/>
        <v>44858</v>
      </c>
      <c r="G32" s="7">
        <v>5</v>
      </c>
      <c r="H32" s="8" t="s">
        <v>121</v>
      </c>
      <c r="I32" s="9">
        <v>326624.86</v>
      </c>
      <c r="J32" s="10">
        <v>60</v>
      </c>
      <c r="K32" s="8" t="s">
        <v>122</v>
      </c>
      <c r="L32" s="7" t="s">
        <v>123</v>
      </c>
      <c r="M32" s="7" t="s">
        <v>18</v>
      </c>
    </row>
    <row r="33" spans="1:13" x14ac:dyDescent="0.25">
      <c r="A33" s="13" t="str">
        <f t="shared" si="12"/>
        <v>AGRIWASTEVALUE</v>
      </c>
      <c r="B33" s="13" t="str">
        <f t="shared" si="13"/>
        <v>Priority Axis 1</v>
      </c>
      <c r="C33" s="16"/>
      <c r="D33" s="14"/>
      <c r="E33" s="15">
        <f t="shared" si="14"/>
        <v>43398</v>
      </c>
      <c r="F33" s="15">
        <f t="shared" si="15"/>
        <v>44858</v>
      </c>
      <c r="G33" s="7">
        <v>6</v>
      </c>
      <c r="H33" s="8" t="s">
        <v>124</v>
      </c>
      <c r="I33" s="9">
        <v>430188.06</v>
      </c>
      <c r="J33" s="10">
        <v>60</v>
      </c>
      <c r="K33" s="8" t="s">
        <v>125</v>
      </c>
      <c r="L33" s="7" t="s">
        <v>126</v>
      </c>
      <c r="M33" s="7" t="s">
        <v>10</v>
      </c>
    </row>
    <row r="34" spans="1:13" x14ac:dyDescent="0.25">
      <c r="A34" s="13" t="str">
        <f t="shared" si="12"/>
        <v>AGRIWASTEVALUE</v>
      </c>
      <c r="B34" s="13" t="str">
        <f t="shared" si="13"/>
        <v>Priority Axis 1</v>
      </c>
      <c r="C34" s="16"/>
      <c r="D34" s="14"/>
      <c r="E34" s="15">
        <f t="shared" si="14"/>
        <v>43398</v>
      </c>
      <c r="F34" s="15">
        <f t="shared" si="15"/>
        <v>44858</v>
      </c>
      <c r="G34" s="7">
        <v>7</v>
      </c>
      <c r="H34" s="8" t="s">
        <v>127</v>
      </c>
      <c r="I34" s="9">
        <v>285522.40999999997</v>
      </c>
      <c r="J34" s="10">
        <v>0</v>
      </c>
      <c r="K34" s="8" t="s">
        <v>128</v>
      </c>
      <c r="L34" s="7" t="s">
        <v>129</v>
      </c>
      <c r="M34" s="7" t="s">
        <v>130</v>
      </c>
    </row>
    <row r="35" spans="1:13" x14ac:dyDescent="0.25">
      <c r="A35" s="13" t="str">
        <f t="shared" si="12"/>
        <v>AGRIWASTEVALUE</v>
      </c>
      <c r="B35" s="13" t="str">
        <f t="shared" si="13"/>
        <v>Priority Axis 1</v>
      </c>
      <c r="C35" s="16"/>
      <c r="D35" s="14"/>
      <c r="E35" s="15">
        <f t="shared" si="14"/>
        <v>43398</v>
      </c>
      <c r="F35" s="15">
        <f t="shared" si="15"/>
        <v>44858</v>
      </c>
      <c r="G35" s="7">
        <v>8</v>
      </c>
      <c r="H35" s="8" t="s">
        <v>131</v>
      </c>
      <c r="I35" s="9">
        <v>204316</v>
      </c>
      <c r="J35" s="10">
        <v>60</v>
      </c>
      <c r="K35" s="8" t="s">
        <v>132</v>
      </c>
      <c r="L35" s="7" t="s">
        <v>133</v>
      </c>
      <c r="M35" s="7" t="s">
        <v>6</v>
      </c>
    </row>
    <row r="36" spans="1:13" x14ac:dyDescent="0.25">
      <c r="A36" s="13" t="s">
        <v>143</v>
      </c>
      <c r="B36" s="13" t="s">
        <v>85</v>
      </c>
      <c r="C36" s="16" t="s">
        <v>2220</v>
      </c>
      <c r="D36" s="14" t="s">
        <v>2260</v>
      </c>
      <c r="E36" s="15">
        <v>42998</v>
      </c>
      <c r="F36" s="15">
        <v>44773</v>
      </c>
      <c r="G36" s="7">
        <v>1</v>
      </c>
      <c r="H36" s="8" t="s">
        <v>144</v>
      </c>
      <c r="I36" s="9">
        <v>2291054.67</v>
      </c>
      <c r="J36" s="10">
        <v>60</v>
      </c>
      <c r="K36" s="8" t="s">
        <v>145</v>
      </c>
      <c r="L36" s="7" t="s">
        <v>146</v>
      </c>
      <c r="M36" s="7" t="s">
        <v>23</v>
      </c>
    </row>
    <row r="37" spans="1:13" x14ac:dyDescent="0.25">
      <c r="A37" s="13" t="str">
        <f t="shared" ref="A37:A48" si="16">A36</f>
        <v>ALG-AD</v>
      </c>
      <c r="B37" s="13" t="str">
        <f t="shared" ref="B37:B48" si="17">B36</f>
        <v>Priority Axis 3</v>
      </c>
      <c r="C37" s="16"/>
      <c r="D37" s="14"/>
      <c r="E37" s="15">
        <f t="shared" ref="E37:E48" si="18">E36</f>
        <v>42998</v>
      </c>
      <c r="F37" s="15">
        <f t="shared" ref="F37:F48" si="19">F36</f>
        <v>44773</v>
      </c>
      <c r="G37" s="7">
        <v>2</v>
      </c>
      <c r="H37" s="8" t="s">
        <v>148</v>
      </c>
      <c r="I37" s="9">
        <v>1063629.6000000001</v>
      </c>
      <c r="J37" s="10">
        <v>60</v>
      </c>
      <c r="K37" s="8" t="s">
        <v>149</v>
      </c>
      <c r="L37" s="7" t="s">
        <v>102</v>
      </c>
      <c r="M37" s="7" t="s">
        <v>10</v>
      </c>
    </row>
    <row r="38" spans="1:13" x14ac:dyDescent="0.25">
      <c r="A38" s="13" t="str">
        <f t="shared" si="16"/>
        <v>ALG-AD</v>
      </c>
      <c r="B38" s="13" t="str">
        <f t="shared" si="17"/>
        <v>Priority Axis 3</v>
      </c>
      <c r="C38" s="16"/>
      <c r="D38" s="14"/>
      <c r="E38" s="15">
        <f t="shared" si="18"/>
        <v>42998</v>
      </c>
      <c r="F38" s="15">
        <f t="shared" si="19"/>
        <v>44773</v>
      </c>
      <c r="G38" s="7">
        <v>3</v>
      </c>
      <c r="H38" s="8" t="s">
        <v>150</v>
      </c>
      <c r="I38" s="9">
        <v>303740.79999999999</v>
      </c>
      <c r="J38" s="10">
        <v>60</v>
      </c>
      <c r="K38" s="8" t="s">
        <v>151</v>
      </c>
      <c r="L38" s="7" t="s">
        <v>152</v>
      </c>
      <c r="M38" s="7" t="s">
        <v>27</v>
      </c>
    </row>
    <row r="39" spans="1:13" x14ac:dyDescent="0.25">
      <c r="A39" s="13" t="str">
        <f t="shared" si="16"/>
        <v>ALG-AD</v>
      </c>
      <c r="B39" s="13" t="str">
        <f t="shared" si="17"/>
        <v>Priority Axis 3</v>
      </c>
      <c r="C39" s="16"/>
      <c r="D39" s="14"/>
      <c r="E39" s="15">
        <f t="shared" si="18"/>
        <v>42998</v>
      </c>
      <c r="F39" s="15">
        <f t="shared" si="19"/>
        <v>44773</v>
      </c>
      <c r="G39" s="7">
        <v>4</v>
      </c>
      <c r="H39" s="8" t="s">
        <v>153</v>
      </c>
      <c r="I39" s="9">
        <v>560631.61</v>
      </c>
      <c r="J39" s="10">
        <v>60</v>
      </c>
      <c r="K39" s="8" t="s">
        <v>154</v>
      </c>
      <c r="L39" s="7" t="s">
        <v>155</v>
      </c>
      <c r="M39" s="7" t="s">
        <v>23</v>
      </c>
    </row>
    <row r="40" spans="1:13" x14ac:dyDescent="0.25">
      <c r="A40" s="13" t="str">
        <f t="shared" si="16"/>
        <v>ALG-AD</v>
      </c>
      <c r="B40" s="13" t="str">
        <f t="shared" si="17"/>
        <v>Priority Axis 3</v>
      </c>
      <c r="C40" s="16"/>
      <c r="D40" s="14"/>
      <c r="E40" s="15">
        <f t="shared" si="18"/>
        <v>42998</v>
      </c>
      <c r="F40" s="15">
        <f t="shared" si="19"/>
        <v>44773</v>
      </c>
      <c r="G40" s="7">
        <v>5</v>
      </c>
      <c r="H40" s="8" t="s">
        <v>156</v>
      </c>
      <c r="I40" s="9">
        <v>121029.89</v>
      </c>
      <c r="J40" s="10">
        <v>60</v>
      </c>
      <c r="K40" s="8" t="s">
        <v>157</v>
      </c>
      <c r="L40" s="7" t="s">
        <v>158</v>
      </c>
      <c r="M40" s="7" t="s">
        <v>23</v>
      </c>
    </row>
    <row r="41" spans="1:13" x14ac:dyDescent="0.25">
      <c r="A41" s="13" t="str">
        <f t="shared" si="16"/>
        <v>ALG-AD</v>
      </c>
      <c r="B41" s="13" t="str">
        <f t="shared" si="17"/>
        <v>Priority Axis 3</v>
      </c>
      <c r="C41" s="16"/>
      <c r="D41" s="14"/>
      <c r="E41" s="15">
        <f t="shared" si="18"/>
        <v>42998</v>
      </c>
      <c r="F41" s="15">
        <f t="shared" si="19"/>
        <v>44773</v>
      </c>
      <c r="G41" s="7">
        <v>6</v>
      </c>
      <c r="H41" s="8" t="s">
        <v>159</v>
      </c>
      <c r="I41" s="9">
        <v>135577.99</v>
      </c>
      <c r="J41" s="10">
        <v>60</v>
      </c>
      <c r="K41" s="8" t="s">
        <v>160</v>
      </c>
      <c r="L41" s="7" t="s">
        <v>70</v>
      </c>
      <c r="M41" s="7" t="s">
        <v>10</v>
      </c>
    </row>
    <row r="42" spans="1:13" x14ac:dyDescent="0.25">
      <c r="A42" s="13" t="str">
        <f t="shared" si="16"/>
        <v>ALG-AD</v>
      </c>
      <c r="B42" s="13" t="str">
        <f t="shared" si="17"/>
        <v>Priority Axis 3</v>
      </c>
      <c r="C42" s="16"/>
      <c r="D42" s="14"/>
      <c r="E42" s="15">
        <f t="shared" si="18"/>
        <v>42998</v>
      </c>
      <c r="F42" s="15">
        <f t="shared" si="19"/>
        <v>44773</v>
      </c>
      <c r="G42" s="7">
        <v>7</v>
      </c>
      <c r="H42" s="8" t="s">
        <v>161</v>
      </c>
      <c r="I42" s="9">
        <v>254039.4</v>
      </c>
      <c r="J42" s="10">
        <v>60</v>
      </c>
      <c r="K42" s="8" t="s">
        <v>162</v>
      </c>
      <c r="L42" s="7" t="s">
        <v>163</v>
      </c>
      <c r="M42" s="7" t="s">
        <v>6</v>
      </c>
    </row>
    <row r="43" spans="1:13" x14ac:dyDescent="0.25">
      <c r="A43" s="13" t="str">
        <f t="shared" si="16"/>
        <v>ALG-AD</v>
      </c>
      <c r="B43" s="13" t="str">
        <f t="shared" si="17"/>
        <v>Priority Axis 3</v>
      </c>
      <c r="C43" s="16"/>
      <c r="D43" s="14"/>
      <c r="E43" s="15">
        <f t="shared" si="18"/>
        <v>42998</v>
      </c>
      <c r="F43" s="15">
        <f t="shared" si="19"/>
        <v>44773</v>
      </c>
      <c r="G43" s="7">
        <v>8</v>
      </c>
      <c r="H43" s="8" t="s">
        <v>164</v>
      </c>
      <c r="I43" s="9">
        <v>530895.12</v>
      </c>
      <c r="J43" s="10">
        <v>60</v>
      </c>
      <c r="K43" s="8" t="s">
        <v>165</v>
      </c>
      <c r="L43" s="7" t="s">
        <v>166</v>
      </c>
      <c r="M43" s="7" t="s">
        <v>6</v>
      </c>
    </row>
    <row r="44" spans="1:13" x14ac:dyDescent="0.25">
      <c r="A44" s="13" t="str">
        <f t="shared" si="16"/>
        <v>ALG-AD</v>
      </c>
      <c r="B44" s="13" t="str">
        <f t="shared" si="17"/>
        <v>Priority Axis 3</v>
      </c>
      <c r="C44" s="16"/>
      <c r="D44" s="14"/>
      <c r="E44" s="15">
        <f t="shared" si="18"/>
        <v>42998</v>
      </c>
      <c r="F44" s="15">
        <f t="shared" si="19"/>
        <v>44773</v>
      </c>
      <c r="G44" s="7">
        <v>9</v>
      </c>
      <c r="H44" s="8" t="s">
        <v>167</v>
      </c>
      <c r="I44" s="9">
        <v>744828.33</v>
      </c>
      <c r="J44" s="10">
        <v>60</v>
      </c>
      <c r="K44" s="8" t="s">
        <v>168</v>
      </c>
      <c r="L44" s="7" t="s">
        <v>163</v>
      </c>
      <c r="M44" s="7" t="s">
        <v>6</v>
      </c>
    </row>
    <row r="45" spans="1:13" x14ac:dyDescent="0.25">
      <c r="A45" s="13" t="str">
        <f t="shared" si="16"/>
        <v>ALG-AD</v>
      </c>
      <c r="B45" s="13" t="str">
        <f t="shared" si="17"/>
        <v>Priority Axis 3</v>
      </c>
      <c r="C45" s="16"/>
      <c r="D45" s="14"/>
      <c r="E45" s="15">
        <f t="shared" si="18"/>
        <v>42998</v>
      </c>
      <c r="F45" s="15">
        <f t="shared" si="19"/>
        <v>44773</v>
      </c>
      <c r="G45" s="7">
        <v>10</v>
      </c>
      <c r="H45" s="8" t="s">
        <v>169</v>
      </c>
      <c r="I45" s="9">
        <v>185200</v>
      </c>
      <c r="J45" s="10">
        <v>60</v>
      </c>
      <c r="K45" s="8" t="s">
        <v>170</v>
      </c>
      <c r="L45" s="7" t="s">
        <v>171</v>
      </c>
      <c r="M45" s="7" t="s">
        <v>6</v>
      </c>
    </row>
    <row r="46" spans="1:13" x14ac:dyDescent="0.25">
      <c r="A46" s="13" t="str">
        <f t="shared" si="16"/>
        <v>ALG-AD</v>
      </c>
      <c r="B46" s="13" t="str">
        <f t="shared" si="17"/>
        <v>Priority Axis 3</v>
      </c>
      <c r="C46" s="16"/>
      <c r="D46" s="14"/>
      <c r="E46" s="15">
        <f t="shared" si="18"/>
        <v>42998</v>
      </c>
      <c r="F46" s="15">
        <f t="shared" si="19"/>
        <v>44773</v>
      </c>
      <c r="G46" s="7">
        <v>11</v>
      </c>
      <c r="H46" s="8" t="s">
        <v>172</v>
      </c>
      <c r="I46" s="9">
        <v>200087.45</v>
      </c>
      <c r="J46" s="10">
        <v>60</v>
      </c>
      <c r="K46" s="8" t="s">
        <v>173</v>
      </c>
      <c r="L46" s="7" t="s">
        <v>163</v>
      </c>
      <c r="M46" s="7" t="s">
        <v>6</v>
      </c>
    </row>
    <row r="47" spans="1:13" x14ac:dyDescent="0.25">
      <c r="A47" s="13" t="str">
        <f t="shared" si="16"/>
        <v>ALG-AD</v>
      </c>
      <c r="B47" s="13" t="str">
        <f t="shared" si="17"/>
        <v>Priority Axis 3</v>
      </c>
      <c r="C47" s="16"/>
      <c r="D47" s="14"/>
      <c r="E47" s="15">
        <f t="shared" si="18"/>
        <v>42998</v>
      </c>
      <c r="F47" s="15">
        <f t="shared" si="19"/>
        <v>44773</v>
      </c>
      <c r="G47" s="7">
        <v>12</v>
      </c>
      <c r="H47" s="8" t="s">
        <v>174</v>
      </c>
      <c r="I47" s="9">
        <v>81884.42</v>
      </c>
      <c r="J47" s="10">
        <v>60</v>
      </c>
      <c r="K47" s="8" t="s">
        <v>173</v>
      </c>
      <c r="L47" s="7" t="s">
        <v>175</v>
      </c>
      <c r="M47" s="7" t="s">
        <v>6</v>
      </c>
    </row>
    <row r="48" spans="1:13" x14ac:dyDescent="0.25">
      <c r="A48" s="13" t="str">
        <f t="shared" si="16"/>
        <v>ALG-AD</v>
      </c>
      <c r="B48" s="13" t="str">
        <f t="shared" si="17"/>
        <v>Priority Axis 3</v>
      </c>
      <c r="C48" s="16"/>
      <c r="D48" s="14"/>
      <c r="E48" s="15">
        <f t="shared" si="18"/>
        <v>42998</v>
      </c>
      <c r="F48" s="15">
        <f t="shared" si="19"/>
        <v>44773</v>
      </c>
      <c r="G48" s="7">
        <v>13</v>
      </c>
      <c r="H48" s="8" t="s">
        <v>147</v>
      </c>
      <c r="I48" s="9">
        <v>24550.62</v>
      </c>
      <c r="J48" s="10">
        <v>60</v>
      </c>
      <c r="K48" s="8" t="s">
        <v>176</v>
      </c>
      <c r="L48" s="7" t="s">
        <v>177</v>
      </c>
      <c r="M48" s="7" t="s">
        <v>23</v>
      </c>
    </row>
    <row r="49" spans="1:13" x14ac:dyDescent="0.25">
      <c r="A49" s="13" t="s">
        <v>184</v>
      </c>
      <c r="B49" s="13" t="s">
        <v>109</v>
      </c>
      <c r="C49" s="16" t="s">
        <v>2221</v>
      </c>
      <c r="D49" s="14" t="s">
        <v>2241</v>
      </c>
      <c r="E49" s="15">
        <v>42507</v>
      </c>
      <c r="F49" s="15">
        <v>44432</v>
      </c>
      <c r="G49" s="7">
        <v>1</v>
      </c>
      <c r="H49" s="8" t="s">
        <v>185</v>
      </c>
      <c r="I49" s="9">
        <v>722052.09</v>
      </c>
      <c r="J49" s="10">
        <v>60</v>
      </c>
      <c r="K49" s="8" t="s">
        <v>186</v>
      </c>
      <c r="L49" s="7" t="s">
        <v>187</v>
      </c>
      <c r="M49" s="7" t="s">
        <v>18</v>
      </c>
    </row>
    <row r="50" spans="1:13" x14ac:dyDescent="0.25">
      <c r="A50" s="13" t="str">
        <f t="shared" ref="A50:A62" si="20">A49</f>
        <v>ASPECT</v>
      </c>
      <c r="B50" s="13" t="str">
        <f t="shared" ref="B50:B62" si="21">B49</f>
        <v>Priority Axis 1</v>
      </c>
      <c r="C50" s="16"/>
      <c r="D50" s="14"/>
      <c r="E50" s="15">
        <f t="shared" ref="E50:E62" si="22">E49</f>
        <v>42507</v>
      </c>
      <c r="F50" s="15">
        <f t="shared" ref="F50:F62" si="23">F49</f>
        <v>44432</v>
      </c>
      <c r="G50" s="7">
        <v>2</v>
      </c>
      <c r="H50" s="8" t="s">
        <v>188</v>
      </c>
      <c r="I50" s="9">
        <v>110484.435</v>
      </c>
      <c r="J50" s="10">
        <v>60</v>
      </c>
      <c r="K50" s="8" t="s">
        <v>189</v>
      </c>
      <c r="L50" s="7" t="s">
        <v>190</v>
      </c>
      <c r="M50" s="7" t="s">
        <v>18</v>
      </c>
    </row>
    <row r="51" spans="1:13" x14ac:dyDescent="0.25">
      <c r="A51" s="13" t="str">
        <f t="shared" si="20"/>
        <v>ASPECT</v>
      </c>
      <c r="B51" s="13" t="str">
        <f t="shared" si="21"/>
        <v>Priority Axis 1</v>
      </c>
      <c r="C51" s="16"/>
      <c r="D51" s="14"/>
      <c r="E51" s="15">
        <f t="shared" si="22"/>
        <v>42507</v>
      </c>
      <c r="F51" s="15">
        <f t="shared" si="23"/>
        <v>44432</v>
      </c>
      <c r="G51" s="7">
        <v>3</v>
      </c>
      <c r="H51" s="8" t="s">
        <v>191</v>
      </c>
      <c r="I51" s="9">
        <v>168386.08</v>
      </c>
      <c r="J51" s="10">
        <v>60</v>
      </c>
      <c r="K51" s="8" t="s">
        <v>192</v>
      </c>
      <c r="L51" s="7" t="s">
        <v>13</v>
      </c>
      <c r="M51" s="7" t="s">
        <v>6</v>
      </c>
    </row>
    <row r="52" spans="1:13" x14ac:dyDescent="0.25">
      <c r="A52" s="13" t="str">
        <f t="shared" si="20"/>
        <v>ASPECT</v>
      </c>
      <c r="B52" s="13" t="str">
        <f t="shared" si="21"/>
        <v>Priority Axis 1</v>
      </c>
      <c r="C52" s="16"/>
      <c r="D52" s="14"/>
      <c r="E52" s="15">
        <f t="shared" si="22"/>
        <v>42507</v>
      </c>
      <c r="F52" s="15">
        <f t="shared" si="23"/>
        <v>44432</v>
      </c>
      <c r="G52" s="7">
        <v>4</v>
      </c>
      <c r="H52" s="8" t="s">
        <v>193</v>
      </c>
      <c r="I52" s="9">
        <v>266877.75</v>
      </c>
      <c r="J52" s="10">
        <v>60</v>
      </c>
      <c r="K52" s="8" t="s">
        <v>194</v>
      </c>
      <c r="L52" s="7" t="s">
        <v>195</v>
      </c>
      <c r="M52" s="7" t="s">
        <v>10</v>
      </c>
    </row>
    <row r="53" spans="1:13" x14ac:dyDescent="0.25">
      <c r="A53" s="13" t="str">
        <f t="shared" si="20"/>
        <v>ASPECT</v>
      </c>
      <c r="B53" s="13" t="str">
        <f t="shared" si="21"/>
        <v>Priority Axis 1</v>
      </c>
      <c r="C53" s="16"/>
      <c r="D53" s="14"/>
      <c r="E53" s="15">
        <f t="shared" si="22"/>
        <v>42507</v>
      </c>
      <c r="F53" s="15">
        <f t="shared" si="23"/>
        <v>44432</v>
      </c>
      <c r="G53" s="7">
        <v>5</v>
      </c>
      <c r="H53" s="8" t="s">
        <v>196</v>
      </c>
      <c r="I53" s="9">
        <v>284515.53000000003</v>
      </c>
      <c r="J53" s="10">
        <v>60</v>
      </c>
      <c r="K53" s="8" t="s">
        <v>197</v>
      </c>
      <c r="L53" s="7" t="s">
        <v>190</v>
      </c>
      <c r="M53" s="7" t="s">
        <v>18</v>
      </c>
    </row>
    <row r="54" spans="1:13" x14ac:dyDescent="0.25">
      <c r="A54" s="13" t="str">
        <f t="shared" si="20"/>
        <v>ASPECT</v>
      </c>
      <c r="B54" s="13" t="str">
        <f t="shared" si="21"/>
        <v>Priority Axis 1</v>
      </c>
      <c r="C54" s="16"/>
      <c r="D54" s="14"/>
      <c r="E54" s="15">
        <f t="shared" si="22"/>
        <v>42507</v>
      </c>
      <c r="F54" s="15">
        <f t="shared" si="23"/>
        <v>44432</v>
      </c>
      <c r="G54" s="7">
        <v>6</v>
      </c>
      <c r="H54" s="8" t="s">
        <v>198</v>
      </c>
      <c r="I54" s="9">
        <v>127107.95</v>
      </c>
      <c r="J54" s="10">
        <v>60</v>
      </c>
      <c r="K54" s="8" t="s">
        <v>199</v>
      </c>
      <c r="L54" s="7" t="s">
        <v>200</v>
      </c>
      <c r="M54" s="7" t="s">
        <v>27</v>
      </c>
    </row>
    <row r="55" spans="1:13" x14ac:dyDescent="0.25">
      <c r="A55" s="13" t="str">
        <f t="shared" si="20"/>
        <v>ASPECT</v>
      </c>
      <c r="B55" s="13" t="str">
        <f t="shared" si="21"/>
        <v>Priority Axis 1</v>
      </c>
      <c r="C55" s="16"/>
      <c r="D55" s="14"/>
      <c r="E55" s="15">
        <f t="shared" si="22"/>
        <v>42507</v>
      </c>
      <c r="F55" s="15">
        <f t="shared" si="23"/>
        <v>44432</v>
      </c>
      <c r="G55" s="7">
        <v>7</v>
      </c>
      <c r="H55" s="8" t="s">
        <v>201</v>
      </c>
      <c r="I55" s="9">
        <v>198166.79</v>
      </c>
      <c r="J55" s="10">
        <v>60</v>
      </c>
      <c r="K55" s="8" t="s">
        <v>202</v>
      </c>
      <c r="L55" s="7" t="s">
        <v>203</v>
      </c>
      <c r="M55" s="7" t="s">
        <v>18</v>
      </c>
    </row>
    <row r="56" spans="1:13" x14ac:dyDescent="0.25">
      <c r="A56" s="13" t="str">
        <f t="shared" si="20"/>
        <v>ASPECT</v>
      </c>
      <c r="B56" s="13" t="str">
        <f t="shared" si="21"/>
        <v>Priority Axis 1</v>
      </c>
      <c r="C56" s="16"/>
      <c r="D56" s="14"/>
      <c r="E56" s="15">
        <f t="shared" si="22"/>
        <v>42507</v>
      </c>
      <c r="F56" s="15">
        <f t="shared" si="23"/>
        <v>44432</v>
      </c>
      <c r="G56" s="7">
        <v>8</v>
      </c>
      <c r="H56" s="8" t="s">
        <v>204</v>
      </c>
      <c r="I56" s="9">
        <v>412240</v>
      </c>
      <c r="J56" s="10">
        <v>60</v>
      </c>
      <c r="K56" s="8" t="s">
        <v>205</v>
      </c>
      <c r="L56" s="7" t="s">
        <v>206</v>
      </c>
      <c r="M56" s="7" t="s">
        <v>130</v>
      </c>
    </row>
    <row r="57" spans="1:13" x14ac:dyDescent="0.25">
      <c r="A57" s="13" t="str">
        <f t="shared" si="20"/>
        <v>ASPECT</v>
      </c>
      <c r="B57" s="13" t="str">
        <f t="shared" si="21"/>
        <v>Priority Axis 1</v>
      </c>
      <c r="C57" s="16"/>
      <c r="D57" s="14"/>
      <c r="E57" s="15">
        <f t="shared" si="22"/>
        <v>42507</v>
      </c>
      <c r="F57" s="15">
        <f t="shared" si="23"/>
        <v>44432</v>
      </c>
      <c r="G57" s="7">
        <v>9</v>
      </c>
      <c r="H57" s="8" t="s">
        <v>207</v>
      </c>
      <c r="I57" s="9">
        <v>637111.56999999995</v>
      </c>
      <c r="J57" s="10">
        <v>40</v>
      </c>
      <c r="K57" s="8" t="s">
        <v>208</v>
      </c>
      <c r="L57" s="7" t="s">
        <v>209</v>
      </c>
      <c r="M57" s="7" t="s">
        <v>27</v>
      </c>
    </row>
    <row r="58" spans="1:13" x14ac:dyDescent="0.25">
      <c r="A58" s="13" t="str">
        <f t="shared" si="20"/>
        <v>ASPECT</v>
      </c>
      <c r="B58" s="13" t="str">
        <f t="shared" si="21"/>
        <v>Priority Axis 1</v>
      </c>
      <c r="C58" s="16"/>
      <c r="D58" s="14"/>
      <c r="E58" s="15">
        <f t="shared" si="22"/>
        <v>42507</v>
      </c>
      <c r="F58" s="15">
        <f t="shared" si="23"/>
        <v>44432</v>
      </c>
      <c r="G58" s="7">
        <v>10</v>
      </c>
      <c r="H58" s="8" t="s">
        <v>210</v>
      </c>
      <c r="I58" s="9">
        <v>544121.84499999997</v>
      </c>
      <c r="J58" s="10">
        <v>40</v>
      </c>
      <c r="K58" s="8" t="s">
        <v>211</v>
      </c>
      <c r="L58" s="7" t="s">
        <v>212</v>
      </c>
      <c r="M58" s="7" t="s">
        <v>18</v>
      </c>
    </row>
    <row r="59" spans="1:13" x14ac:dyDescent="0.25">
      <c r="A59" s="13" t="str">
        <f t="shared" si="20"/>
        <v>ASPECT</v>
      </c>
      <c r="B59" s="13" t="str">
        <f t="shared" si="21"/>
        <v>Priority Axis 1</v>
      </c>
      <c r="C59" s="16"/>
      <c r="D59" s="14"/>
      <c r="E59" s="15">
        <f t="shared" si="22"/>
        <v>42507</v>
      </c>
      <c r="F59" s="15">
        <f t="shared" si="23"/>
        <v>44432</v>
      </c>
      <c r="G59" s="7">
        <v>11</v>
      </c>
      <c r="H59" s="8" t="s">
        <v>213</v>
      </c>
      <c r="I59" s="9">
        <v>170506.49</v>
      </c>
      <c r="J59" s="10">
        <v>60</v>
      </c>
      <c r="K59" s="8" t="s">
        <v>214</v>
      </c>
      <c r="L59" s="7" t="s">
        <v>215</v>
      </c>
      <c r="M59" s="7" t="s">
        <v>18</v>
      </c>
    </row>
    <row r="60" spans="1:13" x14ac:dyDescent="0.25">
      <c r="A60" s="13" t="str">
        <f t="shared" si="20"/>
        <v>ASPECT</v>
      </c>
      <c r="B60" s="13" t="str">
        <f t="shared" si="21"/>
        <v>Priority Axis 1</v>
      </c>
      <c r="C60" s="16"/>
      <c r="D60" s="14"/>
      <c r="E60" s="15">
        <f t="shared" si="22"/>
        <v>42507</v>
      </c>
      <c r="F60" s="15">
        <f t="shared" si="23"/>
        <v>44432</v>
      </c>
      <c r="G60" s="7">
        <v>12</v>
      </c>
      <c r="H60" s="8" t="s">
        <v>216</v>
      </c>
      <c r="I60" s="9">
        <v>66867.11</v>
      </c>
      <c r="J60" s="10">
        <v>60</v>
      </c>
      <c r="K60" s="8" t="s">
        <v>217</v>
      </c>
      <c r="L60" s="7" t="s">
        <v>83</v>
      </c>
      <c r="M60" s="7" t="s">
        <v>6</v>
      </c>
    </row>
    <row r="61" spans="1:13" x14ac:dyDescent="0.25">
      <c r="A61" s="13" t="str">
        <f t="shared" si="20"/>
        <v>ASPECT</v>
      </c>
      <c r="B61" s="13" t="str">
        <f t="shared" si="21"/>
        <v>Priority Axis 1</v>
      </c>
      <c r="C61" s="16"/>
      <c r="D61" s="14"/>
      <c r="E61" s="15">
        <f t="shared" si="22"/>
        <v>42507</v>
      </c>
      <c r="F61" s="15">
        <f t="shared" si="23"/>
        <v>44432</v>
      </c>
      <c r="G61" s="7">
        <v>13</v>
      </c>
      <c r="H61" s="8" t="s">
        <v>218</v>
      </c>
      <c r="I61" s="9">
        <v>833018.47</v>
      </c>
      <c r="J61" s="10">
        <v>60</v>
      </c>
      <c r="K61" s="8" t="s">
        <v>219</v>
      </c>
      <c r="L61" s="7" t="s">
        <v>220</v>
      </c>
      <c r="M61" s="7" t="s">
        <v>27</v>
      </c>
    </row>
    <row r="62" spans="1:13" x14ac:dyDescent="0.25">
      <c r="A62" s="13" t="str">
        <f t="shared" si="20"/>
        <v>ASPECT</v>
      </c>
      <c r="B62" s="13" t="str">
        <f t="shared" si="21"/>
        <v>Priority Axis 1</v>
      </c>
      <c r="C62" s="16"/>
      <c r="D62" s="14"/>
      <c r="E62" s="15">
        <f t="shared" si="22"/>
        <v>42507</v>
      </c>
      <c r="F62" s="15">
        <f t="shared" si="23"/>
        <v>44432</v>
      </c>
      <c r="G62" s="7">
        <v>14</v>
      </c>
      <c r="H62" s="8" t="s">
        <v>221</v>
      </c>
      <c r="I62" s="9">
        <v>186220.02</v>
      </c>
      <c r="J62" s="10">
        <v>60</v>
      </c>
      <c r="K62" s="8" t="s">
        <v>222</v>
      </c>
      <c r="L62" s="7" t="s">
        <v>223</v>
      </c>
      <c r="M62" s="7" t="s">
        <v>27</v>
      </c>
    </row>
    <row r="63" spans="1:13" x14ac:dyDescent="0.25">
      <c r="A63" s="13" t="s">
        <v>225</v>
      </c>
      <c r="B63" s="13" t="s">
        <v>109</v>
      </c>
      <c r="C63" s="16" t="s">
        <v>2222</v>
      </c>
      <c r="D63" s="14" t="s">
        <v>2245</v>
      </c>
      <c r="E63" s="15">
        <v>42425</v>
      </c>
      <c r="F63" s="15">
        <v>44797</v>
      </c>
      <c r="G63" s="7">
        <v>1</v>
      </c>
      <c r="H63" s="8" t="s">
        <v>226</v>
      </c>
      <c r="I63" s="9">
        <v>988949.21</v>
      </c>
      <c r="J63" s="10">
        <v>60</v>
      </c>
      <c r="K63" s="8" t="s">
        <v>227</v>
      </c>
      <c r="L63" s="7" t="s">
        <v>39</v>
      </c>
      <c r="M63" s="7" t="s">
        <v>18</v>
      </c>
    </row>
    <row r="64" spans="1:13" x14ac:dyDescent="0.25">
      <c r="A64" s="13" t="str">
        <f t="shared" ref="A64:A75" si="24">A63</f>
        <v>B4H</v>
      </c>
      <c r="B64" s="13" t="str">
        <f t="shared" ref="B64:B75" si="25">B63</f>
        <v>Priority Axis 1</v>
      </c>
      <c r="C64" s="16"/>
      <c r="D64" s="14"/>
      <c r="E64" s="15">
        <f t="shared" ref="E64:E75" si="26">E63</f>
        <v>42425</v>
      </c>
      <c r="F64" s="15">
        <f t="shared" ref="F64:F75" si="27">F63</f>
        <v>44797</v>
      </c>
      <c r="G64" s="7">
        <v>2</v>
      </c>
      <c r="H64" s="8" t="s">
        <v>228</v>
      </c>
      <c r="I64" s="9">
        <v>360531.51</v>
      </c>
      <c r="J64" s="10">
        <v>60</v>
      </c>
      <c r="K64" s="8" t="s">
        <v>229</v>
      </c>
      <c r="L64" s="7" t="s">
        <v>230</v>
      </c>
      <c r="M64" s="7" t="s">
        <v>23</v>
      </c>
    </row>
    <row r="65" spans="1:13" x14ac:dyDescent="0.25">
      <c r="A65" s="13" t="str">
        <f t="shared" si="24"/>
        <v>B4H</v>
      </c>
      <c r="B65" s="13" t="str">
        <f t="shared" si="25"/>
        <v>Priority Axis 1</v>
      </c>
      <c r="C65" s="16"/>
      <c r="D65" s="14"/>
      <c r="E65" s="15">
        <f t="shared" si="26"/>
        <v>42425</v>
      </c>
      <c r="F65" s="15">
        <f t="shared" si="27"/>
        <v>44797</v>
      </c>
      <c r="G65" s="7">
        <v>3</v>
      </c>
      <c r="H65" s="8" t="s">
        <v>231</v>
      </c>
      <c r="I65" s="9">
        <v>409038.39</v>
      </c>
      <c r="J65" s="10">
        <v>60</v>
      </c>
      <c r="K65" s="8" t="s">
        <v>232</v>
      </c>
      <c r="L65" s="7" t="s">
        <v>233</v>
      </c>
      <c r="M65" s="7" t="s">
        <v>23</v>
      </c>
    </row>
    <row r="66" spans="1:13" x14ac:dyDescent="0.25">
      <c r="A66" s="13" t="str">
        <f t="shared" si="24"/>
        <v>B4H</v>
      </c>
      <c r="B66" s="13" t="str">
        <f t="shared" si="25"/>
        <v>Priority Axis 1</v>
      </c>
      <c r="C66" s="16"/>
      <c r="D66" s="14"/>
      <c r="E66" s="15">
        <f t="shared" si="26"/>
        <v>42425</v>
      </c>
      <c r="F66" s="15">
        <f t="shared" si="27"/>
        <v>44797</v>
      </c>
      <c r="G66" s="7">
        <v>4</v>
      </c>
      <c r="H66" s="8" t="s">
        <v>234</v>
      </c>
      <c r="I66" s="9">
        <v>533071.16</v>
      </c>
      <c r="J66" s="10">
        <v>60</v>
      </c>
      <c r="K66" s="8" t="s">
        <v>235</v>
      </c>
      <c r="L66" s="7" t="s">
        <v>54</v>
      </c>
      <c r="M66" s="7" t="s">
        <v>18</v>
      </c>
    </row>
    <row r="67" spans="1:13" x14ac:dyDescent="0.25">
      <c r="A67" s="13" t="str">
        <f t="shared" si="24"/>
        <v>B4H</v>
      </c>
      <c r="B67" s="13" t="str">
        <f t="shared" si="25"/>
        <v>Priority Axis 1</v>
      </c>
      <c r="C67" s="16"/>
      <c r="D67" s="14"/>
      <c r="E67" s="15">
        <f t="shared" si="26"/>
        <v>42425</v>
      </c>
      <c r="F67" s="15">
        <f t="shared" si="27"/>
        <v>44797</v>
      </c>
      <c r="G67" s="7">
        <v>5</v>
      </c>
      <c r="H67" s="8" t="s">
        <v>237</v>
      </c>
      <c r="I67" s="9">
        <v>395021.81</v>
      </c>
      <c r="J67" s="10">
        <v>60</v>
      </c>
      <c r="K67" s="8" t="s">
        <v>238</v>
      </c>
      <c r="L67" s="7" t="s">
        <v>239</v>
      </c>
      <c r="M67" s="7" t="s">
        <v>240</v>
      </c>
    </row>
    <row r="68" spans="1:13" x14ac:dyDescent="0.25">
      <c r="A68" s="13" t="str">
        <f t="shared" si="24"/>
        <v>B4H</v>
      </c>
      <c r="B68" s="13" t="str">
        <f t="shared" si="25"/>
        <v>Priority Axis 1</v>
      </c>
      <c r="C68" s="16"/>
      <c r="D68" s="14"/>
      <c r="E68" s="15">
        <f t="shared" si="26"/>
        <v>42425</v>
      </c>
      <c r="F68" s="15">
        <f t="shared" si="27"/>
        <v>44797</v>
      </c>
      <c r="G68" s="7">
        <v>6</v>
      </c>
      <c r="H68" s="8" t="s">
        <v>241</v>
      </c>
      <c r="I68" s="9">
        <v>422175.65</v>
      </c>
      <c r="J68" s="10">
        <v>60</v>
      </c>
      <c r="K68" s="8" t="s">
        <v>8</v>
      </c>
      <c r="L68" s="7" t="s">
        <v>9</v>
      </c>
      <c r="M68" s="7" t="s">
        <v>10</v>
      </c>
    </row>
    <row r="69" spans="1:13" x14ac:dyDescent="0.25">
      <c r="A69" s="13" t="str">
        <f t="shared" si="24"/>
        <v>B4H</v>
      </c>
      <c r="B69" s="13" t="str">
        <f t="shared" si="25"/>
        <v>Priority Axis 1</v>
      </c>
      <c r="C69" s="16"/>
      <c r="D69" s="14"/>
      <c r="E69" s="15">
        <f t="shared" si="26"/>
        <v>42425</v>
      </c>
      <c r="F69" s="15">
        <f t="shared" si="27"/>
        <v>44797</v>
      </c>
      <c r="G69" s="7">
        <v>7</v>
      </c>
      <c r="H69" s="8" t="s">
        <v>242</v>
      </c>
      <c r="I69" s="9">
        <v>599776.29</v>
      </c>
      <c r="J69" s="10">
        <v>60</v>
      </c>
      <c r="K69" s="8" t="s">
        <v>243</v>
      </c>
      <c r="L69" s="7" t="s">
        <v>171</v>
      </c>
      <c r="M69" s="7" t="s">
        <v>6</v>
      </c>
    </row>
    <row r="70" spans="1:13" x14ac:dyDescent="0.25">
      <c r="A70" s="13" t="str">
        <f t="shared" si="24"/>
        <v>B4H</v>
      </c>
      <c r="B70" s="13" t="str">
        <f t="shared" si="25"/>
        <v>Priority Axis 1</v>
      </c>
      <c r="C70" s="16"/>
      <c r="D70" s="14"/>
      <c r="E70" s="15">
        <f t="shared" si="26"/>
        <v>42425</v>
      </c>
      <c r="F70" s="15">
        <f t="shared" si="27"/>
        <v>44797</v>
      </c>
      <c r="G70" s="7">
        <v>8</v>
      </c>
      <c r="H70" s="8" t="s">
        <v>245</v>
      </c>
      <c r="I70" s="9">
        <v>395882.71</v>
      </c>
      <c r="J70" s="10">
        <v>60</v>
      </c>
      <c r="K70" s="8" t="s">
        <v>246</v>
      </c>
      <c r="L70" s="7" t="s">
        <v>223</v>
      </c>
      <c r="M70" s="7" t="s">
        <v>27</v>
      </c>
    </row>
    <row r="71" spans="1:13" x14ac:dyDescent="0.25">
      <c r="A71" s="13" t="str">
        <f t="shared" si="24"/>
        <v>B4H</v>
      </c>
      <c r="B71" s="13" t="str">
        <f t="shared" si="25"/>
        <v>Priority Axis 1</v>
      </c>
      <c r="C71" s="16"/>
      <c r="D71" s="14"/>
      <c r="E71" s="15">
        <f t="shared" si="26"/>
        <v>42425</v>
      </c>
      <c r="F71" s="15">
        <f t="shared" si="27"/>
        <v>44797</v>
      </c>
      <c r="G71" s="7">
        <v>9</v>
      </c>
      <c r="H71" s="8" t="s">
        <v>247</v>
      </c>
      <c r="I71" s="9">
        <v>350853.4</v>
      </c>
      <c r="J71" s="10">
        <v>60</v>
      </c>
      <c r="K71" s="8" t="s">
        <v>248</v>
      </c>
      <c r="L71" s="7" t="s">
        <v>249</v>
      </c>
      <c r="M71" s="7" t="s">
        <v>250</v>
      </c>
    </row>
    <row r="72" spans="1:13" x14ac:dyDescent="0.25">
      <c r="A72" s="13" t="str">
        <f t="shared" si="24"/>
        <v>B4H</v>
      </c>
      <c r="B72" s="13" t="str">
        <f t="shared" si="25"/>
        <v>Priority Axis 1</v>
      </c>
      <c r="C72" s="16"/>
      <c r="D72" s="14"/>
      <c r="E72" s="15">
        <f t="shared" si="26"/>
        <v>42425</v>
      </c>
      <c r="F72" s="15">
        <f t="shared" si="27"/>
        <v>44797</v>
      </c>
      <c r="G72" s="7">
        <v>10</v>
      </c>
      <c r="H72" s="8" t="s">
        <v>251</v>
      </c>
      <c r="I72" s="9">
        <v>395745.97</v>
      </c>
      <c r="J72" s="10">
        <v>60</v>
      </c>
      <c r="K72" s="8" t="s">
        <v>132</v>
      </c>
      <c r="L72" s="7" t="s">
        <v>133</v>
      </c>
      <c r="M72" s="7" t="s">
        <v>6</v>
      </c>
    </row>
    <row r="73" spans="1:13" x14ac:dyDescent="0.25">
      <c r="A73" s="13" t="str">
        <f t="shared" si="24"/>
        <v>B4H</v>
      </c>
      <c r="B73" s="13" t="str">
        <f t="shared" si="25"/>
        <v>Priority Axis 1</v>
      </c>
      <c r="C73" s="16"/>
      <c r="D73" s="14"/>
      <c r="E73" s="15">
        <f t="shared" si="26"/>
        <v>42425</v>
      </c>
      <c r="F73" s="15">
        <f t="shared" si="27"/>
        <v>44797</v>
      </c>
      <c r="G73" s="7">
        <v>11</v>
      </c>
      <c r="H73" s="8" t="s">
        <v>252</v>
      </c>
      <c r="I73" s="9">
        <v>47999.94</v>
      </c>
      <c r="J73" s="10">
        <v>60</v>
      </c>
      <c r="K73" s="8" t="s">
        <v>253</v>
      </c>
      <c r="L73" s="7" t="s">
        <v>254</v>
      </c>
      <c r="M73" s="7" t="s">
        <v>27</v>
      </c>
    </row>
    <row r="74" spans="1:13" x14ac:dyDescent="0.25">
      <c r="A74" s="13" t="str">
        <f t="shared" si="24"/>
        <v>B4H</v>
      </c>
      <c r="B74" s="13" t="str">
        <f t="shared" si="25"/>
        <v>Priority Axis 1</v>
      </c>
      <c r="C74" s="16"/>
      <c r="D74" s="14"/>
      <c r="E74" s="15">
        <f t="shared" si="26"/>
        <v>42425</v>
      </c>
      <c r="F74" s="15">
        <f t="shared" si="27"/>
        <v>44797</v>
      </c>
      <c r="G74" s="7">
        <v>12</v>
      </c>
      <c r="H74" s="8" t="s">
        <v>255</v>
      </c>
      <c r="I74" s="9">
        <v>52999.95</v>
      </c>
      <c r="J74" s="10">
        <v>60</v>
      </c>
      <c r="K74" s="8" t="s">
        <v>256</v>
      </c>
      <c r="L74" s="7" t="s">
        <v>90</v>
      </c>
      <c r="M74" s="7" t="s">
        <v>48</v>
      </c>
    </row>
    <row r="75" spans="1:13" x14ac:dyDescent="0.25">
      <c r="A75" s="13" t="str">
        <f t="shared" si="24"/>
        <v>B4H</v>
      </c>
      <c r="B75" s="13" t="str">
        <f t="shared" si="25"/>
        <v>Priority Axis 1</v>
      </c>
      <c r="C75" s="16"/>
      <c r="D75" s="14"/>
      <c r="E75" s="15">
        <f t="shared" si="26"/>
        <v>42425</v>
      </c>
      <c r="F75" s="15">
        <f t="shared" si="27"/>
        <v>44797</v>
      </c>
      <c r="G75" s="7">
        <v>13</v>
      </c>
      <c r="H75" s="8" t="s">
        <v>244</v>
      </c>
      <c r="I75" s="9">
        <v>47999.97</v>
      </c>
      <c r="J75" s="10">
        <v>60</v>
      </c>
      <c r="K75" s="8" t="s">
        <v>257</v>
      </c>
      <c r="L75" s="7" t="s">
        <v>83</v>
      </c>
      <c r="M75" s="7" t="s">
        <v>6</v>
      </c>
    </row>
    <row r="76" spans="1:13" x14ac:dyDescent="0.25">
      <c r="A76" s="13" t="s">
        <v>258</v>
      </c>
      <c r="B76" s="13" t="s">
        <v>109</v>
      </c>
      <c r="C76" s="14" t="s">
        <v>2223</v>
      </c>
      <c r="D76" s="14" t="s">
        <v>2247</v>
      </c>
      <c r="E76" s="15">
        <v>42425</v>
      </c>
      <c r="F76" s="15">
        <v>44742</v>
      </c>
      <c r="G76" s="7">
        <v>1</v>
      </c>
      <c r="H76" s="8" t="s">
        <v>259</v>
      </c>
      <c r="I76" s="9">
        <v>1974862.9</v>
      </c>
      <c r="J76" s="10">
        <v>60</v>
      </c>
      <c r="K76" s="8" t="s">
        <v>260</v>
      </c>
      <c r="L76" s="7" t="s">
        <v>261</v>
      </c>
      <c r="M76" s="7" t="s">
        <v>18</v>
      </c>
    </row>
    <row r="77" spans="1:13" x14ac:dyDescent="0.25">
      <c r="A77" s="13" t="str">
        <f t="shared" ref="A77:A83" si="28">A76</f>
        <v>BE-GOOD</v>
      </c>
      <c r="B77" s="13" t="str">
        <f t="shared" ref="B77:B83" si="29">B76</f>
        <v>Priority Axis 1</v>
      </c>
      <c r="C77" s="14"/>
      <c r="D77" s="14"/>
      <c r="E77" s="15">
        <f t="shared" ref="E77:E83" si="30">E76</f>
        <v>42425</v>
      </c>
      <c r="F77" s="15">
        <f t="shared" ref="F77:F83" si="31">F76</f>
        <v>44742</v>
      </c>
      <c r="G77" s="7">
        <v>2</v>
      </c>
      <c r="H77" s="8" t="s">
        <v>262</v>
      </c>
      <c r="I77" s="9">
        <v>1250715.6100000001</v>
      </c>
      <c r="J77" s="10">
        <v>60</v>
      </c>
      <c r="K77" s="8" t="s">
        <v>263</v>
      </c>
      <c r="L77" s="7" t="s">
        <v>264</v>
      </c>
      <c r="M77" s="7" t="s">
        <v>10</v>
      </c>
    </row>
    <row r="78" spans="1:13" x14ac:dyDescent="0.25">
      <c r="A78" s="13" t="str">
        <f t="shared" si="28"/>
        <v>BE-GOOD</v>
      </c>
      <c r="B78" s="13" t="str">
        <f t="shared" si="29"/>
        <v>Priority Axis 1</v>
      </c>
      <c r="C78" s="14"/>
      <c r="D78" s="14"/>
      <c r="E78" s="15">
        <f t="shared" si="30"/>
        <v>42425</v>
      </c>
      <c r="F78" s="15">
        <f t="shared" si="31"/>
        <v>44742</v>
      </c>
      <c r="G78" s="7">
        <v>3</v>
      </c>
      <c r="H78" s="8" t="s">
        <v>265</v>
      </c>
      <c r="I78" s="9">
        <v>685708</v>
      </c>
      <c r="J78" s="10">
        <v>60</v>
      </c>
      <c r="K78" s="8" t="s">
        <v>266</v>
      </c>
      <c r="L78" s="7" t="s">
        <v>267</v>
      </c>
      <c r="M78" s="7" t="s">
        <v>6</v>
      </c>
    </row>
    <row r="79" spans="1:13" x14ac:dyDescent="0.25">
      <c r="A79" s="13" t="str">
        <f t="shared" si="28"/>
        <v>BE-GOOD</v>
      </c>
      <c r="B79" s="13" t="str">
        <f t="shared" si="29"/>
        <v>Priority Axis 1</v>
      </c>
      <c r="C79" s="14"/>
      <c r="D79" s="14"/>
      <c r="E79" s="15">
        <f t="shared" si="30"/>
        <v>42425</v>
      </c>
      <c r="F79" s="15">
        <f t="shared" si="31"/>
        <v>44742</v>
      </c>
      <c r="G79" s="7">
        <v>4</v>
      </c>
      <c r="H79" s="8" t="s">
        <v>268</v>
      </c>
      <c r="I79" s="9">
        <v>682716</v>
      </c>
      <c r="J79" s="10">
        <v>60</v>
      </c>
      <c r="K79" s="8" t="s">
        <v>269</v>
      </c>
      <c r="L79" s="7" t="s">
        <v>267</v>
      </c>
      <c r="M79" s="7" t="s">
        <v>6</v>
      </c>
    </row>
    <row r="80" spans="1:13" x14ac:dyDescent="0.25">
      <c r="A80" s="13" t="str">
        <f t="shared" si="28"/>
        <v>BE-GOOD</v>
      </c>
      <c r="B80" s="13" t="str">
        <f t="shared" si="29"/>
        <v>Priority Axis 1</v>
      </c>
      <c r="C80" s="14"/>
      <c r="D80" s="14"/>
      <c r="E80" s="15">
        <f t="shared" si="30"/>
        <v>42425</v>
      </c>
      <c r="F80" s="15">
        <f t="shared" si="31"/>
        <v>44742</v>
      </c>
      <c r="G80" s="7">
        <v>5</v>
      </c>
      <c r="H80" s="8" t="s">
        <v>270</v>
      </c>
      <c r="I80" s="9">
        <v>1045020.8</v>
      </c>
      <c r="J80" s="10">
        <v>60</v>
      </c>
      <c r="K80" s="8" t="s">
        <v>271</v>
      </c>
      <c r="L80" s="7" t="s">
        <v>47</v>
      </c>
      <c r="M80" s="7" t="s">
        <v>48</v>
      </c>
    </row>
    <row r="81" spans="1:13" x14ac:dyDescent="0.25">
      <c r="A81" s="13" t="str">
        <f t="shared" si="28"/>
        <v>BE-GOOD</v>
      </c>
      <c r="B81" s="13" t="str">
        <f t="shared" si="29"/>
        <v>Priority Axis 1</v>
      </c>
      <c r="C81" s="14"/>
      <c r="D81" s="14"/>
      <c r="E81" s="15">
        <f t="shared" si="30"/>
        <v>42425</v>
      </c>
      <c r="F81" s="15">
        <f t="shared" si="31"/>
        <v>44742</v>
      </c>
      <c r="G81" s="7">
        <v>6</v>
      </c>
      <c r="H81" s="8" t="s">
        <v>272</v>
      </c>
      <c r="I81" s="9">
        <v>947598.6</v>
      </c>
      <c r="J81" s="10">
        <v>60</v>
      </c>
      <c r="K81" s="8" t="s">
        <v>273</v>
      </c>
      <c r="L81" s="7" t="s">
        <v>274</v>
      </c>
      <c r="M81" s="7" t="s">
        <v>23</v>
      </c>
    </row>
    <row r="82" spans="1:13" x14ac:dyDescent="0.25">
      <c r="A82" s="13" t="str">
        <f t="shared" si="28"/>
        <v>BE-GOOD</v>
      </c>
      <c r="B82" s="13" t="str">
        <f t="shared" si="29"/>
        <v>Priority Axis 1</v>
      </c>
      <c r="C82" s="14"/>
      <c r="D82" s="14"/>
      <c r="E82" s="15">
        <f t="shared" si="30"/>
        <v>42425</v>
      </c>
      <c r="F82" s="15">
        <f t="shared" si="31"/>
        <v>44742</v>
      </c>
      <c r="G82" s="7">
        <v>7</v>
      </c>
      <c r="H82" s="8" t="s">
        <v>97</v>
      </c>
      <c r="I82" s="9">
        <v>687757.48</v>
      </c>
      <c r="J82" s="10">
        <v>60</v>
      </c>
      <c r="K82" s="8" t="s">
        <v>275</v>
      </c>
      <c r="L82" s="7" t="s">
        <v>76</v>
      </c>
      <c r="M82" s="7" t="s">
        <v>77</v>
      </c>
    </row>
    <row r="83" spans="1:13" x14ac:dyDescent="0.25">
      <c r="A83" s="13" t="str">
        <f t="shared" si="28"/>
        <v>BE-GOOD</v>
      </c>
      <c r="B83" s="13" t="str">
        <f t="shared" si="29"/>
        <v>Priority Axis 1</v>
      </c>
      <c r="C83" s="14"/>
      <c r="D83" s="14"/>
      <c r="E83" s="15">
        <f t="shared" si="30"/>
        <v>42425</v>
      </c>
      <c r="F83" s="15">
        <f t="shared" si="31"/>
        <v>44742</v>
      </c>
      <c r="G83" s="7">
        <v>8</v>
      </c>
      <c r="H83" s="8" t="s">
        <v>276</v>
      </c>
      <c r="I83" s="9">
        <v>394788.24650000001</v>
      </c>
      <c r="J83" s="10">
        <v>60</v>
      </c>
      <c r="K83" s="8" t="s">
        <v>277</v>
      </c>
      <c r="L83" s="7" t="s">
        <v>187</v>
      </c>
      <c r="M83" s="7" t="s">
        <v>18</v>
      </c>
    </row>
    <row r="84" spans="1:13" x14ac:dyDescent="0.25">
      <c r="A84" s="13" t="s">
        <v>280</v>
      </c>
      <c r="B84" s="13" t="s">
        <v>109</v>
      </c>
      <c r="C84" s="14" t="s">
        <v>2221</v>
      </c>
      <c r="D84" s="14" t="s">
        <v>2242</v>
      </c>
      <c r="E84" s="15">
        <v>42425</v>
      </c>
      <c r="F84" s="15">
        <v>43702</v>
      </c>
      <c r="G84" s="7">
        <v>1</v>
      </c>
      <c r="H84" s="8" t="s">
        <v>281</v>
      </c>
      <c r="I84" s="9">
        <v>2737623.22</v>
      </c>
      <c r="J84" s="10">
        <v>60</v>
      </c>
      <c r="K84" s="8" t="s">
        <v>282</v>
      </c>
      <c r="L84" s="7" t="s">
        <v>283</v>
      </c>
      <c r="M84" s="7" t="s">
        <v>10</v>
      </c>
    </row>
    <row r="85" spans="1:13" x14ac:dyDescent="0.25">
      <c r="A85" s="13" t="str">
        <f t="shared" ref="A85:A92" si="32">A84</f>
        <v>BioBase4SME</v>
      </c>
      <c r="B85" s="13" t="str">
        <f t="shared" ref="B85:B92" si="33">B84</f>
        <v>Priority Axis 1</v>
      </c>
      <c r="C85" s="14"/>
      <c r="D85" s="14"/>
      <c r="E85" s="15">
        <f t="shared" ref="E85:E92" si="34">E84</f>
        <v>42425</v>
      </c>
      <c r="F85" s="15">
        <f t="shared" ref="F85:F92" si="35">F84</f>
        <v>43702</v>
      </c>
      <c r="G85" s="7">
        <v>2</v>
      </c>
      <c r="H85" s="8" t="s">
        <v>284</v>
      </c>
      <c r="I85" s="9">
        <v>131259.97</v>
      </c>
      <c r="J85" s="10">
        <v>60</v>
      </c>
      <c r="K85" s="8" t="s">
        <v>285</v>
      </c>
      <c r="L85" s="7" t="s">
        <v>286</v>
      </c>
      <c r="M85" s="7" t="s">
        <v>27</v>
      </c>
    </row>
    <row r="86" spans="1:13" x14ac:dyDescent="0.25">
      <c r="A86" s="13" t="str">
        <f t="shared" si="32"/>
        <v>BioBase4SME</v>
      </c>
      <c r="B86" s="13" t="str">
        <f t="shared" si="33"/>
        <v>Priority Axis 1</v>
      </c>
      <c r="C86" s="14"/>
      <c r="D86" s="14"/>
      <c r="E86" s="15">
        <f t="shared" si="34"/>
        <v>42425</v>
      </c>
      <c r="F86" s="15">
        <f t="shared" si="35"/>
        <v>43702</v>
      </c>
      <c r="G86" s="7">
        <v>3</v>
      </c>
      <c r="H86" s="8" t="s">
        <v>287</v>
      </c>
      <c r="I86" s="9">
        <v>363139.49</v>
      </c>
      <c r="J86" s="10">
        <v>60</v>
      </c>
      <c r="K86" s="8" t="s">
        <v>288</v>
      </c>
      <c r="L86" s="7" t="s">
        <v>283</v>
      </c>
      <c r="M86" s="7" t="s">
        <v>10</v>
      </c>
    </row>
    <row r="87" spans="1:13" x14ac:dyDescent="0.25">
      <c r="A87" s="13" t="str">
        <f t="shared" si="32"/>
        <v>BioBase4SME</v>
      </c>
      <c r="B87" s="13" t="str">
        <f t="shared" si="33"/>
        <v>Priority Axis 1</v>
      </c>
      <c r="C87" s="14"/>
      <c r="D87" s="14"/>
      <c r="E87" s="15">
        <f t="shared" si="34"/>
        <v>42425</v>
      </c>
      <c r="F87" s="15">
        <f t="shared" si="35"/>
        <v>43702</v>
      </c>
      <c r="G87" s="7">
        <v>4</v>
      </c>
      <c r="H87" s="8" t="s">
        <v>289</v>
      </c>
      <c r="I87" s="9">
        <v>578400</v>
      </c>
      <c r="J87" s="10">
        <v>60</v>
      </c>
      <c r="K87" s="8" t="s">
        <v>290</v>
      </c>
      <c r="L87" s="7" t="s">
        <v>141</v>
      </c>
      <c r="M87" s="7" t="s">
        <v>18</v>
      </c>
    </row>
    <row r="88" spans="1:13" x14ac:dyDescent="0.25">
      <c r="A88" s="13" t="str">
        <f t="shared" si="32"/>
        <v>BioBase4SME</v>
      </c>
      <c r="B88" s="13" t="str">
        <f t="shared" si="33"/>
        <v>Priority Axis 1</v>
      </c>
      <c r="C88" s="14"/>
      <c r="D88" s="14"/>
      <c r="E88" s="15">
        <f t="shared" si="34"/>
        <v>42425</v>
      </c>
      <c r="F88" s="15">
        <f t="shared" si="35"/>
        <v>43702</v>
      </c>
      <c r="G88" s="7">
        <v>5</v>
      </c>
      <c r="H88" s="8" t="s">
        <v>291</v>
      </c>
      <c r="I88" s="9">
        <v>347380</v>
      </c>
      <c r="J88" s="10">
        <v>60</v>
      </c>
      <c r="K88" s="8" t="s">
        <v>292</v>
      </c>
      <c r="L88" s="7" t="s">
        <v>293</v>
      </c>
      <c r="M88" s="7" t="s">
        <v>10</v>
      </c>
    </row>
    <row r="89" spans="1:13" x14ac:dyDescent="0.25">
      <c r="A89" s="13" t="str">
        <f t="shared" si="32"/>
        <v>BioBase4SME</v>
      </c>
      <c r="B89" s="13" t="str">
        <f t="shared" si="33"/>
        <v>Priority Axis 1</v>
      </c>
      <c r="C89" s="14"/>
      <c r="D89" s="14"/>
      <c r="E89" s="15">
        <f t="shared" si="34"/>
        <v>42425</v>
      </c>
      <c r="F89" s="15">
        <f t="shared" si="35"/>
        <v>43702</v>
      </c>
      <c r="G89" s="7">
        <v>6</v>
      </c>
      <c r="H89" s="8" t="s">
        <v>147</v>
      </c>
      <c r="I89" s="9">
        <v>340212.47</v>
      </c>
      <c r="J89" s="10">
        <v>60</v>
      </c>
      <c r="K89" s="8" t="s">
        <v>294</v>
      </c>
      <c r="L89" s="7" t="s">
        <v>177</v>
      </c>
      <c r="M89" s="7" t="s">
        <v>23</v>
      </c>
    </row>
    <row r="90" spans="1:13" x14ac:dyDescent="0.25">
      <c r="A90" s="13" t="str">
        <f t="shared" si="32"/>
        <v>BioBase4SME</v>
      </c>
      <c r="B90" s="13" t="str">
        <f t="shared" si="33"/>
        <v>Priority Axis 1</v>
      </c>
      <c r="C90" s="14"/>
      <c r="D90" s="14"/>
      <c r="E90" s="15">
        <f t="shared" si="34"/>
        <v>42425</v>
      </c>
      <c r="F90" s="15">
        <f t="shared" si="35"/>
        <v>43702</v>
      </c>
      <c r="G90" s="7">
        <v>7</v>
      </c>
      <c r="H90" s="8" t="s">
        <v>295</v>
      </c>
      <c r="I90" s="9">
        <v>712203.73</v>
      </c>
      <c r="J90" s="10">
        <v>60</v>
      </c>
      <c r="K90" s="8" t="s">
        <v>21</v>
      </c>
      <c r="L90" s="7" t="s">
        <v>79</v>
      </c>
      <c r="M90" s="7" t="s">
        <v>48</v>
      </c>
    </row>
    <row r="91" spans="1:13" x14ac:dyDescent="0.25">
      <c r="A91" s="13" t="str">
        <f t="shared" si="32"/>
        <v>BioBase4SME</v>
      </c>
      <c r="B91" s="13" t="str">
        <f t="shared" si="33"/>
        <v>Priority Axis 1</v>
      </c>
      <c r="C91" s="14"/>
      <c r="D91" s="14"/>
      <c r="E91" s="15">
        <f t="shared" si="34"/>
        <v>42425</v>
      </c>
      <c r="F91" s="15">
        <f t="shared" si="35"/>
        <v>43702</v>
      </c>
      <c r="G91" s="7">
        <v>8</v>
      </c>
      <c r="H91" s="8" t="s">
        <v>297</v>
      </c>
      <c r="I91" s="9">
        <v>308125</v>
      </c>
      <c r="J91" s="10">
        <v>60</v>
      </c>
      <c r="K91" s="8" t="s">
        <v>298</v>
      </c>
      <c r="L91" s="7" t="s">
        <v>83</v>
      </c>
      <c r="M91" s="7" t="s">
        <v>6</v>
      </c>
    </row>
    <row r="92" spans="1:13" x14ac:dyDescent="0.25">
      <c r="A92" s="13" t="str">
        <f t="shared" si="32"/>
        <v>BioBase4SME</v>
      </c>
      <c r="B92" s="13" t="str">
        <f t="shared" si="33"/>
        <v>Priority Axis 1</v>
      </c>
      <c r="C92" s="14"/>
      <c r="D92" s="14"/>
      <c r="E92" s="15">
        <f t="shared" si="34"/>
        <v>42425</v>
      </c>
      <c r="F92" s="15">
        <f t="shared" si="35"/>
        <v>43702</v>
      </c>
      <c r="G92" s="7">
        <v>9</v>
      </c>
      <c r="H92" s="8" t="s">
        <v>299</v>
      </c>
      <c r="I92" s="9">
        <v>307410.03999999998</v>
      </c>
      <c r="J92" s="10">
        <v>60</v>
      </c>
      <c r="K92" s="8" t="s">
        <v>300</v>
      </c>
      <c r="L92" s="7" t="s">
        <v>177</v>
      </c>
      <c r="M92" s="7" t="s">
        <v>23</v>
      </c>
    </row>
    <row r="93" spans="1:13" x14ac:dyDescent="0.25">
      <c r="A93" s="13" t="s">
        <v>301</v>
      </c>
      <c r="B93" s="13" t="s">
        <v>109</v>
      </c>
      <c r="C93" s="14" t="s">
        <v>2221</v>
      </c>
      <c r="D93" s="14" t="s">
        <v>2293</v>
      </c>
      <c r="E93" s="15">
        <v>43734</v>
      </c>
      <c r="F93" s="15">
        <v>44829</v>
      </c>
      <c r="G93" s="7">
        <v>1</v>
      </c>
      <c r="H93" s="8" t="s">
        <v>296</v>
      </c>
      <c r="I93" s="9">
        <v>1148428</v>
      </c>
      <c r="J93" s="10">
        <v>60</v>
      </c>
      <c r="K93" s="8" t="s">
        <v>302</v>
      </c>
      <c r="L93" s="7" t="s">
        <v>103</v>
      </c>
      <c r="M93" s="7" t="s">
        <v>48</v>
      </c>
    </row>
    <row r="94" spans="1:13" x14ac:dyDescent="0.25">
      <c r="A94" s="13" t="str">
        <f t="shared" ref="A94:A102" si="36">A93</f>
        <v>BioWILL</v>
      </c>
      <c r="B94" s="13" t="str">
        <f t="shared" ref="B94:B102" si="37">B93</f>
        <v>Priority Axis 1</v>
      </c>
      <c r="C94" s="14"/>
      <c r="D94" s="14"/>
      <c r="E94" s="15">
        <f t="shared" ref="E94:E102" si="38">E93</f>
        <v>43734</v>
      </c>
      <c r="F94" s="15">
        <f t="shared" ref="F94:F102" si="39">F93</f>
        <v>44829</v>
      </c>
      <c r="G94" s="7">
        <v>2</v>
      </c>
      <c r="H94" s="8" t="s">
        <v>303</v>
      </c>
      <c r="I94" s="9">
        <v>292762.84999999998</v>
      </c>
      <c r="J94" s="10">
        <v>60</v>
      </c>
      <c r="K94" s="8" t="s">
        <v>304</v>
      </c>
      <c r="L94" s="7" t="s">
        <v>305</v>
      </c>
      <c r="M94" s="7" t="s">
        <v>23</v>
      </c>
    </row>
    <row r="95" spans="1:13" x14ac:dyDescent="0.25">
      <c r="A95" s="13" t="str">
        <f t="shared" si="36"/>
        <v>BioWILL</v>
      </c>
      <c r="B95" s="13" t="str">
        <f t="shared" si="37"/>
        <v>Priority Axis 1</v>
      </c>
      <c r="C95" s="14"/>
      <c r="D95" s="14"/>
      <c r="E95" s="15">
        <f t="shared" si="38"/>
        <v>43734</v>
      </c>
      <c r="F95" s="15">
        <f t="shared" si="39"/>
        <v>44829</v>
      </c>
      <c r="G95" s="7">
        <v>3</v>
      </c>
      <c r="H95" s="8" t="s">
        <v>306</v>
      </c>
      <c r="I95" s="9">
        <v>198367.49</v>
      </c>
      <c r="J95" s="10">
        <v>60</v>
      </c>
      <c r="K95" s="8" t="s">
        <v>307</v>
      </c>
      <c r="L95" s="7" t="s">
        <v>308</v>
      </c>
      <c r="M95" s="7" t="s">
        <v>23</v>
      </c>
    </row>
    <row r="96" spans="1:13" x14ac:dyDescent="0.25">
      <c r="A96" s="13" t="str">
        <f t="shared" si="36"/>
        <v>BioWILL</v>
      </c>
      <c r="B96" s="13" t="str">
        <f t="shared" si="37"/>
        <v>Priority Axis 1</v>
      </c>
      <c r="C96" s="14"/>
      <c r="D96" s="14"/>
      <c r="E96" s="15">
        <f t="shared" si="38"/>
        <v>43734</v>
      </c>
      <c r="F96" s="15">
        <f t="shared" si="39"/>
        <v>44829</v>
      </c>
      <c r="G96" s="7">
        <v>4</v>
      </c>
      <c r="H96" s="8" t="s">
        <v>309</v>
      </c>
      <c r="I96" s="9">
        <v>427943.47</v>
      </c>
      <c r="J96" s="10">
        <v>60</v>
      </c>
      <c r="K96" s="8" t="s">
        <v>310</v>
      </c>
      <c r="L96" s="7" t="s">
        <v>57</v>
      </c>
      <c r="M96" s="7" t="s">
        <v>48</v>
      </c>
    </row>
    <row r="97" spans="1:13" x14ac:dyDescent="0.25">
      <c r="A97" s="13" t="str">
        <f t="shared" si="36"/>
        <v>BioWILL</v>
      </c>
      <c r="B97" s="13" t="str">
        <f t="shared" si="37"/>
        <v>Priority Axis 1</v>
      </c>
      <c r="C97" s="14"/>
      <c r="D97" s="14"/>
      <c r="E97" s="15">
        <f t="shared" si="38"/>
        <v>43734</v>
      </c>
      <c r="F97" s="15">
        <f t="shared" si="39"/>
        <v>44829</v>
      </c>
      <c r="G97" s="7">
        <v>5</v>
      </c>
      <c r="H97" s="8" t="s">
        <v>311</v>
      </c>
      <c r="I97" s="9">
        <v>100625.5</v>
      </c>
      <c r="J97" s="10">
        <v>60</v>
      </c>
      <c r="K97" s="8" t="s">
        <v>312</v>
      </c>
      <c r="L97" s="7" t="s">
        <v>313</v>
      </c>
      <c r="M97" s="7" t="s">
        <v>48</v>
      </c>
    </row>
    <row r="98" spans="1:13" x14ac:dyDescent="0.25">
      <c r="A98" s="13" t="str">
        <f t="shared" si="36"/>
        <v>BioWILL</v>
      </c>
      <c r="B98" s="13" t="str">
        <f t="shared" si="37"/>
        <v>Priority Axis 1</v>
      </c>
      <c r="C98" s="14"/>
      <c r="D98" s="14"/>
      <c r="E98" s="15">
        <f t="shared" si="38"/>
        <v>43734</v>
      </c>
      <c r="F98" s="15">
        <f t="shared" si="39"/>
        <v>44829</v>
      </c>
      <c r="G98" s="7">
        <v>6</v>
      </c>
      <c r="H98" s="8" t="s">
        <v>314</v>
      </c>
      <c r="I98" s="9">
        <v>630544.4</v>
      </c>
      <c r="J98" s="10">
        <v>60</v>
      </c>
      <c r="K98" s="8" t="s">
        <v>315</v>
      </c>
      <c r="L98" s="7" t="s">
        <v>316</v>
      </c>
      <c r="M98" s="7" t="s">
        <v>23</v>
      </c>
    </row>
    <row r="99" spans="1:13" x14ac:dyDescent="0.25">
      <c r="A99" s="13" t="str">
        <f t="shared" si="36"/>
        <v>BioWILL</v>
      </c>
      <c r="B99" s="13" t="str">
        <f t="shared" si="37"/>
        <v>Priority Axis 1</v>
      </c>
      <c r="C99" s="14"/>
      <c r="D99" s="14"/>
      <c r="E99" s="15">
        <f t="shared" si="38"/>
        <v>43734</v>
      </c>
      <c r="F99" s="15">
        <f t="shared" si="39"/>
        <v>44829</v>
      </c>
      <c r="G99" s="7">
        <v>7</v>
      </c>
      <c r="H99" s="8" t="s">
        <v>291</v>
      </c>
      <c r="I99" s="9">
        <v>178381.35</v>
      </c>
      <c r="J99" s="10">
        <v>60</v>
      </c>
      <c r="K99" s="8" t="s">
        <v>317</v>
      </c>
      <c r="L99" s="7" t="s">
        <v>293</v>
      </c>
      <c r="M99" s="7" t="s">
        <v>10</v>
      </c>
    </row>
    <row r="100" spans="1:13" x14ac:dyDescent="0.25">
      <c r="A100" s="13" t="str">
        <f t="shared" si="36"/>
        <v>BioWILL</v>
      </c>
      <c r="B100" s="13" t="str">
        <f t="shared" si="37"/>
        <v>Priority Axis 1</v>
      </c>
      <c r="C100" s="14"/>
      <c r="D100" s="14"/>
      <c r="E100" s="15">
        <f t="shared" si="38"/>
        <v>43734</v>
      </c>
      <c r="F100" s="15">
        <f t="shared" si="39"/>
        <v>44829</v>
      </c>
      <c r="G100" s="7">
        <v>8</v>
      </c>
      <c r="H100" s="8" t="s">
        <v>318</v>
      </c>
      <c r="I100" s="9">
        <v>307830</v>
      </c>
      <c r="J100" s="10">
        <v>60</v>
      </c>
      <c r="K100" s="8" t="s">
        <v>21</v>
      </c>
      <c r="L100" s="7" t="s">
        <v>38</v>
      </c>
      <c r="M100" s="7" t="s">
        <v>10</v>
      </c>
    </row>
    <row r="101" spans="1:13" x14ac:dyDescent="0.25">
      <c r="A101" s="13" t="str">
        <f t="shared" si="36"/>
        <v>BioWILL</v>
      </c>
      <c r="B101" s="13" t="str">
        <f t="shared" si="37"/>
        <v>Priority Axis 1</v>
      </c>
      <c r="C101" s="14"/>
      <c r="D101" s="14"/>
      <c r="E101" s="15">
        <f t="shared" si="38"/>
        <v>43734</v>
      </c>
      <c r="F101" s="15">
        <f t="shared" si="39"/>
        <v>44829</v>
      </c>
      <c r="G101" s="7">
        <v>9</v>
      </c>
      <c r="H101" s="8" t="s">
        <v>319</v>
      </c>
      <c r="I101" s="9">
        <v>171622.36</v>
      </c>
      <c r="J101" s="10">
        <v>60</v>
      </c>
      <c r="K101" s="8" t="s">
        <v>320</v>
      </c>
      <c r="L101" s="7" t="s">
        <v>57</v>
      </c>
      <c r="M101" s="7" t="s">
        <v>48</v>
      </c>
    </row>
    <row r="102" spans="1:13" x14ac:dyDescent="0.25">
      <c r="A102" s="13" t="str">
        <f t="shared" si="36"/>
        <v>BioWILL</v>
      </c>
      <c r="B102" s="13" t="str">
        <f t="shared" si="37"/>
        <v>Priority Axis 1</v>
      </c>
      <c r="C102" s="14"/>
      <c r="D102" s="14"/>
      <c r="E102" s="15">
        <f t="shared" si="38"/>
        <v>43734</v>
      </c>
      <c r="F102" s="15">
        <f t="shared" si="39"/>
        <v>44829</v>
      </c>
      <c r="G102" s="7">
        <v>10</v>
      </c>
      <c r="H102" s="8" t="s">
        <v>321</v>
      </c>
      <c r="I102" s="9">
        <v>324295</v>
      </c>
      <c r="J102" s="10">
        <v>60</v>
      </c>
      <c r="K102" s="8" t="s">
        <v>21</v>
      </c>
      <c r="L102" s="7" t="s">
        <v>133</v>
      </c>
      <c r="M102" s="7" t="s">
        <v>6</v>
      </c>
    </row>
    <row r="103" spans="1:13" x14ac:dyDescent="0.25">
      <c r="A103" s="13" t="s">
        <v>323</v>
      </c>
      <c r="B103" s="13" t="s">
        <v>109</v>
      </c>
      <c r="C103" s="16" t="s">
        <v>2221</v>
      </c>
      <c r="D103" s="14" t="s">
        <v>2244</v>
      </c>
      <c r="E103" s="15">
        <v>42810</v>
      </c>
      <c r="F103" s="15">
        <v>44819</v>
      </c>
      <c r="G103" s="7">
        <v>1</v>
      </c>
      <c r="H103" s="8" t="s">
        <v>14</v>
      </c>
      <c r="I103" s="9">
        <v>1188323.3500000001</v>
      </c>
      <c r="J103" s="10">
        <v>60</v>
      </c>
      <c r="K103" s="8" t="s">
        <v>324</v>
      </c>
      <c r="L103" s="7" t="s">
        <v>17</v>
      </c>
      <c r="M103" s="7" t="s">
        <v>18</v>
      </c>
    </row>
    <row r="104" spans="1:13" x14ac:dyDescent="0.25">
      <c r="A104" s="13" t="str">
        <f t="shared" ref="A104:A110" si="40">A103</f>
        <v>BONE</v>
      </c>
      <c r="B104" s="13" t="str">
        <f t="shared" ref="B104:B110" si="41">B103</f>
        <v>Priority Axis 1</v>
      </c>
      <c r="C104" s="16"/>
      <c r="D104" s="14"/>
      <c r="E104" s="15">
        <f t="shared" ref="E104:E110" si="42">E103</f>
        <v>42810</v>
      </c>
      <c r="F104" s="15">
        <f t="shared" ref="F104:F110" si="43">F103</f>
        <v>44819</v>
      </c>
      <c r="G104" s="7">
        <v>2</v>
      </c>
      <c r="H104" s="8" t="s">
        <v>325</v>
      </c>
      <c r="I104" s="9">
        <v>170254.9</v>
      </c>
      <c r="J104" s="10">
        <v>60</v>
      </c>
      <c r="K104" s="8" t="s">
        <v>253</v>
      </c>
      <c r="L104" s="7" t="s">
        <v>254</v>
      </c>
      <c r="M104" s="7" t="s">
        <v>27</v>
      </c>
    </row>
    <row r="105" spans="1:13" x14ac:dyDescent="0.25">
      <c r="A105" s="13" t="str">
        <f t="shared" si="40"/>
        <v>BONE</v>
      </c>
      <c r="B105" s="13" t="str">
        <f t="shared" si="41"/>
        <v>Priority Axis 1</v>
      </c>
      <c r="C105" s="16"/>
      <c r="D105" s="14"/>
      <c r="E105" s="15">
        <f t="shared" si="42"/>
        <v>42810</v>
      </c>
      <c r="F105" s="15">
        <f t="shared" si="43"/>
        <v>44819</v>
      </c>
      <c r="G105" s="7">
        <v>3</v>
      </c>
      <c r="H105" s="8" t="s">
        <v>326</v>
      </c>
      <c r="I105" s="9">
        <v>222360.48</v>
      </c>
      <c r="J105" s="10">
        <v>60</v>
      </c>
      <c r="K105" s="8" t="s">
        <v>327</v>
      </c>
      <c r="L105" s="7" t="s">
        <v>142</v>
      </c>
      <c r="M105" s="7" t="s">
        <v>23</v>
      </c>
    </row>
    <row r="106" spans="1:13" x14ac:dyDescent="0.25">
      <c r="A106" s="13" t="str">
        <f t="shared" si="40"/>
        <v>BONE</v>
      </c>
      <c r="B106" s="13" t="str">
        <f t="shared" si="41"/>
        <v>Priority Axis 1</v>
      </c>
      <c r="C106" s="16"/>
      <c r="D106" s="14"/>
      <c r="E106" s="15">
        <f t="shared" si="42"/>
        <v>42810</v>
      </c>
      <c r="F106" s="15">
        <f t="shared" si="43"/>
        <v>44819</v>
      </c>
      <c r="G106" s="7">
        <v>4</v>
      </c>
      <c r="H106" s="8" t="s">
        <v>328</v>
      </c>
      <c r="I106" s="9">
        <v>217816.21</v>
      </c>
      <c r="J106" s="10">
        <v>60</v>
      </c>
      <c r="K106" s="8" t="s">
        <v>329</v>
      </c>
      <c r="L106" s="7" t="s">
        <v>47</v>
      </c>
      <c r="M106" s="7" t="s">
        <v>48</v>
      </c>
    </row>
    <row r="107" spans="1:13" x14ac:dyDescent="0.25">
      <c r="A107" s="13" t="str">
        <f t="shared" si="40"/>
        <v>BONE</v>
      </c>
      <c r="B107" s="13" t="str">
        <f t="shared" si="41"/>
        <v>Priority Axis 1</v>
      </c>
      <c r="C107" s="16"/>
      <c r="D107" s="14"/>
      <c r="E107" s="15">
        <f t="shared" si="42"/>
        <v>42810</v>
      </c>
      <c r="F107" s="15">
        <f t="shared" si="43"/>
        <v>44819</v>
      </c>
      <c r="G107" s="7">
        <v>5</v>
      </c>
      <c r="H107" s="8" t="s">
        <v>330</v>
      </c>
      <c r="I107" s="9">
        <v>140195.57999999999</v>
      </c>
      <c r="J107" s="10">
        <v>60</v>
      </c>
      <c r="K107" s="8" t="s">
        <v>331</v>
      </c>
      <c r="L107" s="7" t="s">
        <v>142</v>
      </c>
      <c r="M107" s="7" t="s">
        <v>23</v>
      </c>
    </row>
    <row r="108" spans="1:13" x14ac:dyDescent="0.25">
      <c r="A108" s="13" t="str">
        <f t="shared" si="40"/>
        <v>BONE</v>
      </c>
      <c r="B108" s="13" t="str">
        <f t="shared" si="41"/>
        <v>Priority Axis 1</v>
      </c>
      <c r="C108" s="16"/>
      <c r="D108" s="14"/>
      <c r="E108" s="15">
        <f t="shared" si="42"/>
        <v>42810</v>
      </c>
      <c r="F108" s="15">
        <f t="shared" si="43"/>
        <v>44819</v>
      </c>
      <c r="G108" s="7">
        <v>6</v>
      </c>
      <c r="H108" s="8" t="s">
        <v>332</v>
      </c>
      <c r="I108" s="9">
        <v>760404.6</v>
      </c>
      <c r="J108" s="10">
        <v>60</v>
      </c>
      <c r="K108" s="8" t="s">
        <v>333</v>
      </c>
      <c r="L108" s="7" t="s">
        <v>195</v>
      </c>
      <c r="M108" s="7" t="s">
        <v>10</v>
      </c>
    </row>
    <row r="109" spans="1:13" ht="15" customHeight="1" x14ac:dyDescent="0.25">
      <c r="A109" s="13" t="str">
        <f t="shared" si="40"/>
        <v>BONE</v>
      </c>
      <c r="B109" s="13" t="str">
        <f t="shared" si="41"/>
        <v>Priority Axis 1</v>
      </c>
      <c r="C109" s="16"/>
      <c r="D109" s="14"/>
      <c r="E109" s="15">
        <f t="shared" si="42"/>
        <v>42810</v>
      </c>
      <c r="F109" s="15">
        <f t="shared" si="43"/>
        <v>44819</v>
      </c>
      <c r="G109" s="7">
        <v>7</v>
      </c>
      <c r="H109" s="8" t="s">
        <v>334</v>
      </c>
      <c r="I109" s="9">
        <v>544623.29</v>
      </c>
      <c r="J109" s="10">
        <v>60</v>
      </c>
      <c r="K109" s="8" t="s">
        <v>335</v>
      </c>
      <c r="L109" s="7" t="s">
        <v>133</v>
      </c>
      <c r="M109" s="7" t="s">
        <v>6</v>
      </c>
    </row>
    <row r="110" spans="1:13" ht="15" customHeight="1" x14ac:dyDescent="0.25">
      <c r="A110" s="13" t="str">
        <f t="shared" si="40"/>
        <v>BONE</v>
      </c>
      <c r="B110" s="13" t="str">
        <f t="shared" si="41"/>
        <v>Priority Axis 1</v>
      </c>
      <c r="C110" s="16"/>
      <c r="D110" s="14"/>
      <c r="E110" s="15">
        <f t="shared" si="42"/>
        <v>42810</v>
      </c>
      <c r="F110" s="15">
        <f t="shared" si="43"/>
        <v>44819</v>
      </c>
      <c r="G110" s="7">
        <v>8</v>
      </c>
      <c r="H110" s="8" t="s">
        <v>336</v>
      </c>
      <c r="I110" s="9">
        <v>162322.35999999999</v>
      </c>
      <c r="J110" s="10">
        <v>60</v>
      </c>
      <c r="K110" s="8" t="s">
        <v>337</v>
      </c>
      <c r="L110" s="7" t="s">
        <v>13</v>
      </c>
      <c r="M110" s="7" t="s">
        <v>6</v>
      </c>
    </row>
    <row r="111" spans="1:13" x14ac:dyDescent="0.25">
      <c r="A111" s="13" t="s">
        <v>339</v>
      </c>
      <c r="B111" s="13" t="s">
        <v>109</v>
      </c>
      <c r="C111" s="14" t="s">
        <v>2222</v>
      </c>
      <c r="D111" s="14" t="s">
        <v>2243</v>
      </c>
      <c r="E111" s="15">
        <v>43475</v>
      </c>
      <c r="F111" s="15">
        <v>44994</v>
      </c>
      <c r="G111" s="7">
        <v>1</v>
      </c>
      <c r="H111" s="8" t="s">
        <v>2337</v>
      </c>
      <c r="I111" s="9">
        <v>1183860.08</v>
      </c>
      <c r="J111" s="10">
        <v>60</v>
      </c>
      <c r="K111" s="8" t="s">
        <v>340</v>
      </c>
      <c r="L111" s="7" t="s">
        <v>17</v>
      </c>
      <c r="M111" s="7" t="s">
        <v>18</v>
      </c>
    </row>
    <row r="112" spans="1:13" ht="15" customHeight="1" x14ac:dyDescent="0.25">
      <c r="A112" s="13" t="str">
        <f t="shared" ref="A112:A118" si="44">A111</f>
        <v>BSTART</v>
      </c>
      <c r="B112" s="13" t="str">
        <f t="shared" ref="B112:B118" si="45">B111</f>
        <v>Priority Axis 1</v>
      </c>
      <c r="C112" s="14"/>
      <c r="D112" s="14"/>
      <c r="E112" s="15">
        <f t="shared" ref="E112:E118" si="46">E111</f>
        <v>43475</v>
      </c>
      <c r="F112" s="15">
        <f t="shared" ref="F112:F118" si="47">F111</f>
        <v>44994</v>
      </c>
      <c r="G112" s="7">
        <v>2</v>
      </c>
      <c r="H112" s="8" t="s">
        <v>341</v>
      </c>
      <c r="I112" s="9">
        <v>627808.71</v>
      </c>
      <c r="J112" s="10">
        <v>60</v>
      </c>
      <c r="K112" s="8" t="s">
        <v>342</v>
      </c>
      <c r="L112" s="7" t="s">
        <v>343</v>
      </c>
      <c r="M112" s="7" t="s">
        <v>18</v>
      </c>
    </row>
    <row r="113" spans="1:13" ht="15" customHeight="1" x14ac:dyDescent="0.25">
      <c r="A113" s="13" t="str">
        <f t="shared" si="44"/>
        <v>BSTART</v>
      </c>
      <c r="B113" s="13" t="str">
        <f t="shared" si="45"/>
        <v>Priority Axis 1</v>
      </c>
      <c r="C113" s="14"/>
      <c r="D113" s="14"/>
      <c r="E113" s="15">
        <f t="shared" si="46"/>
        <v>43475</v>
      </c>
      <c r="F113" s="15">
        <f t="shared" si="47"/>
        <v>44994</v>
      </c>
      <c r="G113" s="7">
        <v>3</v>
      </c>
      <c r="H113" s="8" t="s">
        <v>336</v>
      </c>
      <c r="I113" s="9">
        <v>427088.66</v>
      </c>
      <c r="J113" s="10">
        <v>60</v>
      </c>
      <c r="K113" s="8" t="s">
        <v>337</v>
      </c>
      <c r="L113" s="7" t="s">
        <v>13</v>
      </c>
      <c r="M113" s="7" t="s">
        <v>6</v>
      </c>
    </row>
    <row r="114" spans="1:13" ht="15" customHeight="1" x14ac:dyDescent="0.25">
      <c r="A114" s="13" t="str">
        <f t="shared" si="44"/>
        <v>BSTART</v>
      </c>
      <c r="B114" s="13" t="str">
        <f t="shared" si="45"/>
        <v>Priority Axis 1</v>
      </c>
      <c r="C114" s="14"/>
      <c r="D114" s="14"/>
      <c r="E114" s="15">
        <f t="shared" si="46"/>
        <v>43475</v>
      </c>
      <c r="F114" s="15">
        <f t="shared" si="47"/>
        <v>44994</v>
      </c>
      <c r="G114" s="7">
        <v>4</v>
      </c>
      <c r="H114" s="8" t="s">
        <v>234</v>
      </c>
      <c r="I114" s="9">
        <v>468173.58</v>
      </c>
      <c r="J114" s="10">
        <v>60</v>
      </c>
      <c r="K114" s="8" t="s">
        <v>235</v>
      </c>
      <c r="L114" s="7" t="s">
        <v>54</v>
      </c>
      <c r="M114" s="7" t="s">
        <v>18</v>
      </c>
    </row>
    <row r="115" spans="1:13" x14ac:dyDescent="0.25">
      <c r="A115" s="13" t="str">
        <f t="shared" si="44"/>
        <v>BSTART</v>
      </c>
      <c r="B115" s="13" t="str">
        <f t="shared" si="45"/>
        <v>Priority Axis 1</v>
      </c>
      <c r="C115" s="14"/>
      <c r="D115" s="14"/>
      <c r="E115" s="15">
        <f t="shared" si="46"/>
        <v>43475</v>
      </c>
      <c r="F115" s="15">
        <f t="shared" si="47"/>
        <v>44994</v>
      </c>
      <c r="G115" s="7">
        <v>5</v>
      </c>
      <c r="H115" s="8" t="s">
        <v>344</v>
      </c>
      <c r="I115" s="9">
        <v>848751.26</v>
      </c>
      <c r="J115" s="10">
        <v>60</v>
      </c>
      <c r="K115" s="8" t="s">
        <v>292</v>
      </c>
      <c r="L115" s="7" t="s">
        <v>293</v>
      </c>
      <c r="M115" s="7" t="s">
        <v>10</v>
      </c>
    </row>
    <row r="116" spans="1:13" ht="15" customHeight="1" x14ac:dyDescent="0.25">
      <c r="A116" s="13" t="str">
        <f t="shared" si="44"/>
        <v>BSTART</v>
      </c>
      <c r="B116" s="13" t="str">
        <f t="shared" si="45"/>
        <v>Priority Axis 1</v>
      </c>
      <c r="C116" s="14"/>
      <c r="D116" s="14"/>
      <c r="E116" s="15">
        <f t="shared" si="46"/>
        <v>43475</v>
      </c>
      <c r="F116" s="15">
        <f t="shared" si="47"/>
        <v>44994</v>
      </c>
      <c r="G116" s="7">
        <v>6</v>
      </c>
      <c r="H116" s="8" t="s">
        <v>245</v>
      </c>
      <c r="I116" s="9">
        <v>385940</v>
      </c>
      <c r="J116" s="10">
        <v>60</v>
      </c>
      <c r="K116" s="8" t="s">
        <v>345</v>
      </c>
      <c r="L116" s="7" t="s">
        <v>223</v>
      </c>
      <c r="M116" s="7" t="s">
        <v>27</v>
      </c>
    </row>
    <row r="117" spans="1:13" ht="15" customHeight="1" x14ac:dyDescent="0.25">
      <c r="A117" s="13" t="str">
        <f t="shared" si="44"/>
        <v>BSTART</v>
      </c>
      <c r="B117" s="13" t="str">
        <f t="shared" si="45"/>
        <v>Priority Axis 1</v>
      </c>
      <c r="C117" s="14"/>
      <c r="D117" s="14"/>
      <c r="E117" s="15">
        <f t="shared" si="46"/>
        <v>43475</v>
      </c>
      <c r="F117" s="15">
        <f t="shared" si="47"/>
        <v>44994</v>
      </c>
      <c r="G117" s="7">
        <v>7</v>
      </c>
      <c r="H117" s="8" t="s">
        <v>346</v>
      </c>
      <c r="I117" s="9">
        <v>589108.99</v>
      </c>
      <c r="J117" s="10">
        <v>60</v>
      </c>
      <c r="K117" s="8" t="s">
        <v>347</v>
      </c>
      <c r="L117" s="7" t="s">
        <v>348</v>
      </c>
      <c r="M117" s="7" t="s">
        <v>23</v>
      </c>
    </row>
    <row r="118" spans="1:13" ht="15" customHeight="1" x14ac:dyDescent="0.25">
      <c r="A118" s="13" t="str">
        <f t="shared" si="44"/>
        <v>BSTART</v>
      </c>
      <c r="B118" s="13" t="str">
        <f t="shared" si="45"/>
        <v>Priority Axis 1</v>
      </c>
      <c r="C118" s="14"/>
      <c r="D118" s="14"/>
      <c r="E118" s="15">
        <f t="shared" si="46"/>
        <v>43475</v>
      </c>
      <c r="F118" s="15">
        <f t="shared" si="47"/>
        <v>44994</v>
      </c>
      <c r="G118" s="7">
        <v>9</v>
      </c>
      <c r="H118" s="8" t="s">
        <v>349</v>
      </c>
      <c r="I118" s="9">
        <v>460470.8</v>
      </c>
      <c r="J118" s="10">
        <v>60</v>
      </c>
      <c r="K118" s="8" t="s">
        <v>350</v>
      </c>
      <c r="L118" s="7" t="s">
        <v>351</v>
      </c>
      <c r="M118" s="7" t="s">
        <v>18</v>
      </c>
    </row>
    <row r="119" spans="1:13" ht="15" customHeight="1" x14ac:dyDescent="0.25">
      <c r="A119" s="13" t="s">
        <v>363</v>
      </c>
      <c r="B119" s="13" t="s">
        <v>1</v>
      </c>
      <c r="C119" s="14" t="s">
        <v>2225</v>
      </c>
      <c r="D119" s="14" t="s">
        <v>2256</v>
      </c>
      <c r="E119" s="15">
        <v>42425</v>
      </c>
      <c r="F119" s="15">
        <v>45107</v>
      </c>
      <c r="G119" s="7">
        <v>1</v>
      </c>
      <c r="H119" s="8" t="s">
        <v>364</v>
      </c>
      <c r="I119" s="9">
        <v>1371091.75</v>
      </c>
      <c r="J119" s="10">
        <v>60</v>
      </c>
      <c r="K119" s="8" t="s">
        <v>365</v>
      </c>
      <c r="L119" s="7" t="s">
        <v>26</v>
      </c>
      <c r="M119" s="7" t="s">
        <v>27</v>
      </c>
    </row>
    <row r="120" spans="1:13" ht="15" customHeight="1" x14ac:dyDescent="0.25">
      <c r="A120" s="13" t="str">
        <f t="shared" ref="A120:A130" si="48">A119</f>
        <v>CAN</v>
      </c>
      <c r="B120" s="13" t="str">
        <f t="shared" ref="B120:B130" si="49">B119</f>
        <v>Priority Axis 2</v>
      </c>
      <c r="C120" s="14"/>
      <c r="D120" s="14"/>
      <c r="E120" s="15">
        <f t="shared" ref="E120:E130" si="50">E119</f>
        <v>42425</v>
      </c>
      <c r="F120" s="15">
        <f t="shared" ref="F120:F130" si="51">F119</f>
        <v>45107</v>
      </c>
      <c r="G120" s="7">
        <v>2</v>
      </c>
      <c r="H120" s="8" t="s">
        <v>366</v>
      </c>
      <c r="I120" s="9">
        <v>1218956.8700000001</v>
      </c>
      <c r="J120" s="10">
        <v>60</v>
      </c>
      <c r="K120" s="8" t="s">
        <v>367</v>
      </c>
      <c r="L120" s="7" t="s">
        <v>368</v>
      </c>
      <c r="M120" s="7" t="s">
        <v>23</v>
      </c>
    </row>
    <row r="121" spans="1:13" ht="15" customHeight="1" x14ac:dyDescent="0.25">
      <c r="A121" s="13" t="str">
        <f t="shared" si="48"/>
        <v>CAN</v>
      </c>
      <c r="B121" s="13" t="str">
        <f t="shared" si="49"/>
        <v>Priority Axis 2</v>
      </c>
      <c r="C121" s="14"/>
      <c r="D121" s="14"/>
      <c r="E121" s="15">
        <f t="shared" si="50"/>
        <v>42425</v>
      </c>
      <c r="F121" s="15">
        <f t="shared" si="51"/>
        <v>45107</v>
      </c>
      <c r="G121" s="7">
        <v>3</v>
      </c>
      <c r="H121" s="8" t="s">
        <v>370</v>
      </c>
      <c r="I121" s="9">
        <v>868995</v>
      </c>
      <c r="J121" s="10">
        <v>60</v>
      </c>
      <c r="K121" s="8" t="s">
        <v>371</v>
      </c>
      <c r="L121" s="7" t="s">
        <v>351</v>
      </c>
      <c r="M121" s="7" t="s">
        <v>18</v>
      </c>
    </row>
    <row r="122" spans="1:13" x14ac:dyDescent="0.25">
      <c r="A122" s="13" t="str">
        <f t="shared" si="48"/>
        <v>CAN</v>
      </c>
      <c r="B122" s="13" t="str">
        <f t="shared" si="49"/>
        <v>Priority Axis 2</v>
      </c>
      <c r="C122" s="14"/>
      <c r="D122" s="14"/>
      <c r="E122" s="15">
        <f t="shared" si="50"/>
        <v>42425</v>
      </c>
      <c r="F122" s="15">
        <f t="shared" si="51"/>
        <v>45107</v>
      </c>
      <c r="G122" s="7">
        <v>4</v>
      </c>
      <c r="H122" s="8" t="s">
        <v>372</v>
      </c>
      <c r="I122" s="9">
        <v>853404.44</v>
      </c>
      <c r="J122" s="10">
        <v>60</v>
      </c>
      <c r="K122" s="8" t="s">
        <v>373</v>
      </c>
      <c r="L122" s="7" t="s">
        <v>166</v>
      </c>
      <c r="M122" s="7" t="s">
        <v>6</v>
      </c>
    </row>
    <row r="123" spans="1:13" ht="15" customHeight="1" x14ac:dyDescent="0.25">
      <c r="A123" s="13" t="str">
        <f t="shared" si="48"/>
        <v>CAN</v>
      </c>
      <c r="B123" s="13" t="str">
        <f t="shared" si="49"/>
        <v>Priority Axis 2</v>
      </c>
      <c r="C123" s="14"/>
      <c r="D123" s="14"/>
      <c r="E123" s="15">
        <f t="shared" si="50"/>
        <v>42425</v>
      </c>
      <c r="F123" s="15">
        <f t="shared" si="51"/>
        <v>45107</v>
      </c>
      <c r="G123" s="7">
        <v>5</v>
      </c>
      <c r="H123" s="8" t="s">
        <v>374</v>
      </c>
      <c r="I123" s="9">
        <v>431886.57</v>
      </c>
      <c r="J123" s="10">
        <v>60</v>
      </c>
      <c r="K123" s="8" t="s">
        <v>375</v>
      </c>
      <c r="L123" s="7" t="s">
        <v>376</v>
      </c>
      <c r="M123" s="7" t="s">
        <v>27</v>
      </c>
    </row>
    <row r="124" spans="1:13" ht="15" customHeight="1" x14ac:dyDescent="0.25">
      <c r="A124" s="13" t="str">
        <f t="shared" si="48"/>
        <v>CAN</v>
      </c>
      <c r="B124" s="13" t="str">
        <f t="shared" si="49"/>
        <v>Priority Axis 2</v>
      </c>
      <c r="C124" s="14"/>
      <c r="D124" s="14"/>
      <c r="E124" s="15">
        <f t="shared" si="50"/>
        <v>42425</v>
      </c>
      <c r="F124" s="15">
        <f t="shared" si="51"/>
        <v>45107</v>
      </c>
      <c r="G124" s="7">
        <v>6</v>
      </c>
      <c r="H124" s="8" t="s">
        <v>377</v>
      </c>
      <c r="I124" s="9">
        <v>1001231.15</v>
      </c>
      <c r="J124" s="10">
        <v>60</v>
      </c>
      <c r="K124" s="8" t="s">
        <v>378</v>
      </c>
      <c r="L124" s="7" t="s">
        <v>356</v>
      </c>
      <c r="M124" s="7" t="s">
        <v>27</v>
      </c>
    </row>
    <row r="125" spans="1:13" ht="15" customHeight="1" x14ac:dyDescent="0.25">
      <c r="A125" s="13" t="str">
        <f t="shared" si="48"/>
        <v>CAN</v>
      </c>
      <c r="B125" s="13" t="str">
        <f t="shared" si="49"/>
        <v>Priority Axis 2</v>
      </c>
      <c r="C125" s="14"/>
      <c r="D125" s="14"/>
      <c r="E125" s="15">
        <f t="shared" si="50"/>
        <v>42425</v>
      </c>
      <c r="F125" s="15">
        <f t="shared" si="51"/>
        <v>45107</v>
      </c>
      <c r="G125" s="7">
        <v>7</v>
      </c>
      <c r="H125" s="8" t="s">
        <v>379</v>
      </c>
      <c r="I125" s="9">
        <v>836919.31</v>
      </c>
      <c r="J125" s="10">
        <v>60</v>
      </c>
      <c r="K125" s="8" t="s">
        <v>380</v>
      </c>
      <c r="L125" s="7" t="s">
        <v>9</v>
      </c>
      <c r="M125" s="7" t="s">
        <v>10</v>
      </c>
    </row>
    <row r="126" spans="1:13" ht="15" customHeight="1" x14ac:dyDescent="0.25">
      <c r="A126" s="13" t="str">
        <f t="shared" si="48"/>
        <v>CAN</v>
      </c>
      <c r="B126" s="13" t="str">
        <f t="shared" si="49"/>
        <v>Priority Axis 2</v>
      </c>
      <c r="C126" s="14"/>
      <c r="D126" s="14"/>
      <c r="E126" s="15">
        <f t="shared" si="50"/>
        <v>42425</v>
      </c>
      <c r="F126" s="15">
        <f t="shared" si="51"/>
        <v>45107</v>
      </c>
      <c r="G126" s="7">
        <v>8</v>
      </c>
      <c r="H126" s="8" t="s">
        <v>381</v>
      </c>
      <c r="I126" s="9">
        <v>1280527.6200000001</v>
      </c>
      <c r="J126" s="10">
        <v>60</v>
      </c>
      <c r="K126" s="8" t="s">
        <v>382</v>
      </c>
      <c r="L126" s="7" t="s">
        <v>158</v>
      </c>
      <c r="M126" s="7" t="s">
        <v>23</v>
      </c>
    </row>
    <row r="127" spans="1:13" ht="15" customHeight="1" x14ac:dyDescent="0.25">
      <c r="A127" s="13" t="str">
        <f t="shared" si="48"/>
        <v>CAN</v>
      </c>
      <c r="B127" s="13" t="str">
        <f t="shared" si="49"/>
        <v>Priority Axis 2</v>
      </c>
      <c r="C127" s="14"/>
      <c r="D127" s="14"/>
      <c r="E127" s="15">
        <f t="shared" si="50"/>
        <v>42425</v>
      </c>
      <c r="F127" s="15">
        <f t="shared" si="51"/>
        <v>45107</v>
      </c>
      <c r="G127" s="7">
        <v>9</v>
      </c>
      <c r="H127" s="8" t="s">
        <v>383</v>
      </c>
      <c r="I127" s="9">
        <v>219401.71249999999</v>
      </c>
      <c r="J127" s="10">
        <v>60</v>
      </c>
      <c r="K127" s="8" t="s">
        <v>384</v>
      </c>
      <c r="L127" s="7" t="s">
        <v>51</v>
      </c>
      <c r="M127" s="7" t="s">
        <v>6</v>
      </c>
    </row>
    <row r="128" spans="1:13" ht="15" customHeight="1" x14ac:dyDescent="0.25">
      <c r="A128" s="13" t="str">
        <f t="shared" si="48"/>
        <v>CAN</v>
      </c>
      <c r="B128" s="13" t="str">
        <f t="shared" si="49"/>
        <v>Priority Axis 2</v>
      </c>
      <c r="C128" s="14"/>
      <c r="D128" s="14"/>
      <c r="E128" s="15">
        <f t="shared" si="50"/>
        <v>42425</v>
      </c>
      <c r="F128" s="15">
        <f t="shared" si="51"/>
        <v>45107</v>
      </c>
      <c r="G128" s="7">
        <v>10</v>
      </c>
      <c r="H128" s="8" t="s">
        <v>385</v>
      </c>
      <c r="I128" s="9">
        <v>613962.6</v>
      </c>
      <c r="J128" s="10">
        <v>60</v>
      </c>
      <c r="K128" s="8" t="s">
        <v>386</v>
      </c>
      <c r="L128" s="7" t="s">
        <v>387</v>
      </c>
      <c r="M128" s="7" t="s">
        <v>27</v>
      </c>
    </row>
    <row r="129" spans="1:13" ht="15" customHeight="1" x14ac:dyDescent="0.25">
      <c r="A129" s="13" t="str">
        <f t="shared" si="48"/>
        <v>CAN</v>
      </c>
      <c r="B129" s="13" t="str">
        <f t="shared" si="49"/>
        <v>Priority Axis 2</v>
      </c>
      <c r="C129" s="14"/>
      <c r="D129" s="14"/>
      <c r="E129" s="15">
        <f t="shared" si="50"/>
        <v>42425</v>
      </c>
      <c r="F129" s="15">
        <f t="shared" si="51"/>
        <v>45107</v>
      </c>
      <c r="G129" s="7">
        <v>11</v>
      </c>
      <c r="H129" s="8" t="s">
        <v>7</v>
      </c>
      <c r="I129" s="9">
        <v>388938.2</v>
      </c>
      <c r="J129" s="10">
        <v>60</v>
      </c>
      <c r="K129" s="8" t="s">
        <v>8</v>
      </c>
      <c r="L129" s="7" t="s">
        <v>9</v>
      </c>
      <c r="M129" s="7" t="s">
        <v>10</v>
      </c>
    </row>
    <row r="130" spans="1:13" ht="15" customHeight="1" x14ac:dyDescent="0.25">
      <c r="A130" s="13" t="str">
        <f t="shared" si="48"/>
        <v>CAN</v>
      </c>
      <c r="B130" s="13" t="str">
        <f t="shared" si="49"/>
        <v>Priority Axis 2</v>
      </c>
      <c r="C130" s="14"/>
      <c r="D130" s="14"/>
      <c r="E130" s="15">
        <f t="shared" si="50"/>
        <v>42425</v>
      </c>
      <c r="F130" s="15">
        <f t="shared" si="51"/>
        <v>45107</v>
      </c>
      <c r="G130" s="7">
        <v>12</v>
      </c>
      <c r="H130" s="8" t="s">
        <v>388</v>
      </c>
      <c r="I130" s="9">
        <v>316500</v>
      </c>
      <c r="J130" s="10">
        <v>60</v>
      </c>
      <c r="K130" s="8" t="s">
        <v>389</v>
      </c>
      <c r="L130" s="7" t="s">
        <v>313</v>
      </c>
      <c r="M130" s="7" t="s">
        <v>48</v>
      </c>
    </row>
    <row r="131" spans="1:13" x14ac:dyDescent="0.25">
      <c r="A131" s="13" t="s">
        <v>390</v>
      </c>
      <c r="B131" s="13" t="s">
        <v>1</v>
      </c>
      <c r="C131" s="14" t="s">
        <v>2226</v>
      </c>
      <c r="D131" s="14" t="s">
        <v>2250</v>
      </c>
      <c r="E131" s="15">
        <v>43475</v>
      </c>
      <c r="F131" s="15">
        <v>45291</v>
      </c>
      <c r="G131" s="7">
        <v>1</v>
      </c>
      <c r="H131" s="8" t="s">
        <v>391</v>
      </c>
      <c r="I131" s="9">
        <v>1933917.8</v>
      </c>
      <c r="J131" s="10">
        <v>60</v>
      </c>
      <c r="K131" s="8" t="s">
        <v>392</v>
      </c>
      <c r="L131" s="7" t="s">
        <v>393</v>
      </c>
      <c r="M131" s="7" t="s">
        <v>10</v>
      </c>
    </row>
    <row r="132" spans="1:13" ht="15" customHeight="1" x14ac:dyDescent="0.25">
      <c r="A132" s="13" t="str">
        <f t="shared" ref="A132:A142" si="52">A131</f>
        <v>Care-Peat</v>
      </c>
      <c r="B132" s="13" t="str">
        <f t="shared" ref="B132:B142" si="53">B131</f>
        <v>Priority Axis 2</v>
      </c>
      <c r="C132" s="14"/>
      <c r="D132" s="14"/>
      <c r="E132" s="15">
        <f t="shared" ref="E132:E142" si="54">E131</f>
        <v>43475</v>
      </c>
      <c r="F132" s="15">
        <f t="shared" ref="F132:F142" si="55">F131</f>
        <v>45291</v>
      </c>
      <c r="G132" s="7">
        <v>2</v>
      </c>
      <c r="H132" s="8" t="s">
        <v>394</v>
      </c>
      <c r="I132" s="9">
        <v>204091.9</v>
      </c>
      <c r="J132" s="10">
        <v>60</v>
      </c>
      <c r="K132" s="8" t="s">
        <v>395</v>
      </c>
      <c r="L132" s="7" t="s">
        <v>267</v>
      </c>
      <c r="M132" s="7" t="s">
        <v>6</v>
      </c>
    </row>
    <row r="133" spans="1:13" ht="15" customHeight="1" x14ac:dyDescent="0.25">
      <c r="A133" s="13" t="str">
        <f t="shared" si="52"/>
        <v>Care-Peat</v>
      </c>
      <c r="B133" s="13" t="str">
        <f t="shared" si="53"/>
        <v>Priority Axis 2</v>
      </c>
      <c r="C133" s="14"/>
      <c r="D133" s="14"/>
      <c r="E133" s="15">
        <f t="shared" si="54"/>
        <v>43475</v>
      </c>
      <c r="F133" s="15">
        <f t="shared" si="55"/>
        <v>45291</v>
      </c>
      <c r="G133" s="7">
        <v>3</v>
      </c>
      <c r="H133" s="8" t="s">
        <v>396</v>
      </c>
      <c r="I133" s="9">
        <v>264780.08</v>
      </c>
      <c r="J133" s="10">
        <v>60</v>
      </c>
      <c r="K133" s="8" t="s">
        <v>397</v>
      </c>
      <c r="L133" s="7" t="s">
        <v>267</v>
      </c>
      <c r="M133" s="7" t="s">
        <v>6</v>
      </c>
    </row>
    <row r="134" spans="1:13" x14ac:dyDescent="0.25">
      <c r="A134" s="13" t="str">
        <f t="shared" si="52"/>
        <v>Care-Peat</v>
      </c>
      <c r="B134" s="13" t="str">
        <f t="shared" si="53"/>
        <v>Priority Axis 2</v>
      </c>
      <c r="C134" s="14"/>
      <c r="D134" s="14"/>
      <c r="E134" s="15">
        <f t="shared" si="54"/>
        <v>43475</v>
      </c>
      <c r="F134" s="15">
        <f t="shared" si="55"/>
        <v>45291</v>
      </c>
      <c r="G134" s="7">
        <v>4</v>
      </c>
      <c r="H134" s="8" t="s">
        <v>398</v>
      </c>
      <c r="I134" s="9">
        <v>444030</v>
      </c>
      <c r="J134" s="10">
        <v>60</v>
      </c>
      <c r="K134" s="8" t="s">
        <v>399</v>
      </c>
      <c r="L134" s="7" t="s">
        <v>400</v>
      </c>
      <c r="M134" s="7" t="s">
        <v>23</v>
      </c>
    </row>
    <row r="135" spans="1:13" x14ac:dyDescent="0.25">
      <c r="A135" s="13" t="str">
        <f t="shared" si="52"/>
        <v>Care-Peat</v>
      </c>
      <c r="B135" s="13" t="str">
        <f t="shared" si="53"/>
        <v>Priority Axis 2</v>
      </c>
      <c r="C135" s="14"/>
      <c r="D135" s="14"/>
      <c r="E135" s="15">
        <f t="shared" si="54"/>
        <v>43475</v>
      </c>
      <c r="F135" s="15">
        <f t="shared" si="55"/>
        <v>45291</v>
      </c>
      <c r="G135" s="7">
        <v>5</v>
      </c>
      <c r="H135" s="8" t="s">
        <v>401</v>
      </c>
      <c r="I135" s="9">
        <v>503577.25</v>
      </c>
      <c r="J135" s="10">
        <v>60</v>
      </c>
      <c r="K135" s="8" t="s">
        <v>402</v>
      </c>
      <c r="L135" s="7" t="s">
        <v>403</v>
      </c>
      <c r="M135" s="7" t="s">
        <v>23</v>
      </c>
    </row>
    <row r="136" spans="1:13" x14ac:dyDescent="0.25">
      <c r="A136" s="13" t="str">
        <f t="shared" si="52"/>
        <v>Care-Peat</v>
      </c>
      <c r="B136" s="13" t="str">
        <f t="shared" si="53"/>
        <v>Priority Axis 2</v>
      </c>
      <c r="C136" s="14"/>
      <c r="D136" s="14"/>
      <c r="E136" s="15">
        <f t="shared" si="54"/>
        <v>43475</v>
      </c>
      <c r="F136" s="15">
        <f t="shared" si="55"/>
        <v>45291</v>
      </c>
      <c r="G136" s="7">
        <v>6</v>
      </c>
      <c r="H136" s="8" t="s">
        <v>404</v>
      </c>
      <c r="I136" s="9">
        <v>1134490.1299999999</v>
      </c>
      <c r="J136" s="10">
        <v>60</v>
      </c>
      <c r="K136" s="8" t="s">
        <v>405</v>
      </c>
      <c r="L136" s="7" t="s">
        <v>90</v>
      </c>
      <c r="M136" s="7" t="s">
        <v>48</v>
      </c>
    </row>
    <row r="137" spans="1:13" x14ac:dyDescent="0.25">
      <c r="A137" s="13" t="str">
        <f t="shared" si="52"/>
        <v>Care-Peat</v>
      </c>
      <c r="B137" s="13" t="str">
        <f t="shared" si="53"/>
        <v>Priority Axis 2</v>
      </c>
      <c r="C137" s="14"/>
      <c r="D137" s="14"/>
      <c r="E137" s="15">
        <f t="shared" si="54"/>
        <v>43475</v>
      </c>
      <c r="F137" s="15">
        <f t="shared" si="55"/>
        <v>45291</v>
      </c>
      <c r="G137" s="7">
        <v>7</v>
      </c>
      <c r="H137" s="8" t="s">
        <v>406</v>
      </c>
      <c r="I137" s="9">
        <v>201865.83</v>
      </c>
      <c r="J137" s="10">
        <v>60</v>
      </c>
      <c r="K137" s="8" t="s">
        <v>407</v>
      </c>
      <c r="L137" s="7" t="s">
        <v>39</v>
      </c>
      <c r="M137" s="7" t="s">
        <v>18</v>
      </c>
    </row>
    <row r="138" spans="1:13" x14ac:dyDescent="0.25">
      <c r="A138" s="13" t="str">
        <f t="shared" si="52"/>
        <v>Care-Peat</v>
      </c>
      <c r="B138" s="13" t="str">
        <f t="shared" si="53"/>
        <v>Priority Axis 2</v>
      </c>
      <c r="C138" s="14"/>
      <c r="D138" s="14"/>
      <c r="E138" s="15">
        <f t="shared" si="54"/>
        <v>43475</v>
      </c>
      <c r="F138" s="15">
        <f t="shared" si="55"/>
        <v>45291</v>
      </c>
      <c r="G138" s="7">
        <v>8</v>
      </c>
      <c r="H138" s="8" t="s">
        <v>408</v>
      </c>
      <c r="I138" s="9">
        <v>1590727.02</v>
      </c>
      <c r="J138" s="10">
        <v>60</v>
      </c>
      <c r="K138" s="8" t="s">
        <v>409</v>
      </c>
      <c r="L138" s="7" t="s">
        <v>410</v>
      </c>
      <c r="M138" s="7" t="s">
        <v>18</v>
      </c>
    </row>
    <row r="139" spans="1:13" x14ac:dyDescent="0.25">
      <c r="A139" s="13" t="str">
        <f t="shared" si="52"/>
        <v>Care-Peat</v>
      </c>
      <c r="B139" s="13" t="str">
        <f t="shared" si="53"/>
        <v>Priority Axis 2</v>
      </c>
      <c r="C139" s="14"/>
      <c r="D139" s="14"/>
      <c r="E139" s="15">
        <f t="shared" si="54"/>
        <v>43475</v>
      </c>
      <c r="F139" s="15">
        <f t="shared" si="55"/>
        <v>45291</v>
      </c>
      <c r="G139" s="7">
        <v>9</v>
      </c>
      <c r="H139" s="8" t="s">
        <v>411</v>
      </c>
      <c r="I139" s="9">
        <v>387354.04</v>
      </c>
      <c r="J139" s="10">
        <v>60</v>
      </c>
      <c r="K139" s="8" t="s">
        <v>412</v>
      </c>
      <c r="L139" s="7" t="s">
        <v>267</v>
      </c>
      <c r="M139" s="7" t="s">
        <v>6</v>
      </c>
    </row>
    <row r="140" spans="1:13" x14ac:dyDescent="0.25">
      <c r="A140" s="13" t="str">
        <f t="shared" si="52"/>
        <v>Care-Peat</v>
      </c>
      <c r="B140" s="13" t="str">
        <f t="shared" si="53"/>
        <v>Priority Axis 2</v>
      </c>
      <c r="C140" s="14"/>
      <c r="D140" s="14"/>
      <c r="E140" s="15">
        <f t="shared" si="54"/>
        <v>43475</v>
      </c>
      <c r="F140" s="15">
        <f t="shared" si="55"/>
        <v>45291</v>
      </c>
      <c r="G140" s="7">
        <v>10</v>
      </c>
      <c r="H140" s="8" t="s">
        <v>413</v>
      </c>
      <c r="I140" s="9">
        <v>85403.03</v>
      </c>
      <c r="J140" s="10">
        <v>60</v>
      </c>
      <c r="K140" s="8" t="s">
        <v>414</v>
      </c>
      <c r="L140" s="7" t="s">
        <v>171</v>
      </c>
      <c r="M140" s="7" t="s">
        <v>6</v>
      </c>
    </row>
    <row r="141" spans="1:13" x14ac:dyDescent="0.25">
      <c r="A141" s="13" t="str">
        <f t="shared" si="52"/>
        <v>Care-Peat</v>
      </c>
      <c r="B141" s="13" t="str">
        <f t="shared" si="53"/>
        <v>Priority Axis 2</v>
      </c>
      <c r="C141" s="14"/>
      <c r="D141" s="14"/>
      <c r="E141" s="15">
        <f t="shared" si="54"/>
        <v>43475</v>
      </c>
      <c r="F141" s="15">
        <f t="shared" si="55"/>
        <v>45291</v>
      </c>
      <c r="G141" s="7">
        <v>11</v>
      </c>
      <c r="H141" s="8" t="s">
        <v>2338</v>
      </c>
      <c r="I141" s="9">
        <v>69306.009999999995</v>
      </c>
      <c r="J141" s="10">
        <v>60</v>
      </c>
      <c r="K141" s="8" t="s">
        <v>415</v>
      </c>
      <c r="L141" s="7" t="s">
        <v>351</v>
      </c>
      <c r="M141" s="7" t="s">
        <v>18</v>
      </c>
    </row>
    <row r="142" spans="1:13" x14ac:dyDescent="0.25">
      <c r="A142" s="13" t="str">
        <f t="shared" si="52"/>
        <v>Care-Peat</v>
      </c>
      <c r="B142" s="13" t="str">
        <f t="shared" si="53"/>
        <v>Priority Axis 2</v>
      </c>
      <c r="C142" s="14"/>
      <c r="D142" s="14"/>
      <c r="E142" s="15">
        <f t="shared" si="54"/>
        <v>43475</v>
      </c>
      <c r="F142" s="15">
        <f t="shared" si="55"/>
        <v>45291</v>
      </c>
      <c r="G142" s="7">
        <v>12</v>
      </c>
      <c r="H142" s="8" t="s">
        <v>416</v>
      </c>
      <c r="I142" s="9">
        <v>207506.51</v>
      </c>
      <c r="J142" s="10">
        <v>60</v>
      </c>
      <c r="K142" s="8" t="s">
        <v>417</v>
      </c>
      <c r="L142" s="7" t="s">
        <v>418</v>
      </c>
      <c r="M142" s="7" t="s">
        <v>23</v>
      </c>
    </row>
    <row r="143" spans="1:13" x14ac:dyDescent="0.25">
      <c r="A143" s="13" t="s">
        <v>433</v>
      </c>
      <c r="B143" s="13" t="s">
        <v>1</v>
      </c>
      <c r="C143" s="14" t="s">
        <v>2225</v>
      </c>
      <c r="D143" s="14" t="s">
        <v>2249</v>
      </c>
      <c r="E143" s="15">
        <v>43166</v>
      </c>
      <c r="F143" s="15">
        <v>45291</v>
      </c>
      <c r="G143" s="7">
        <v>1</v>
      </c>
      <c r="H143" s="8" t="s">
        <v>434</v>
      </c>
      <c r="I143" s="9">
        <v>1546112.76</v>
      </c>
      <c r="J143" s="10">
        <v>60</v>
      </c>
      <c r="K143" s="8" t="s">
        <v>435</v>
      </c>
      <c r="L143" s="7" t="s">
        <v>351</v>
      </c>
      <c r="M143" s="7" t="s">
        <v>18</v>
      </c>
    </row>
    <row r="144" spans="1:13" x14ac:dyDescent="0.25">
      <c r="A144" s="13" t="str">
        <f t="shared" ref="A144:A155" si="56">A143</f>
        <v>CConnects</v>
      </c>
      <c r="B144" s="13" t="str">
        <f t="shared" ref="B144:B155" si="57">B143</f>
        <v>Priority Axis 2</v>
      </c>
      <c r="C144" s="14"/>
      <c r="D144" s="14"/>
      <c r="E144" s="15">
        <f t="shared" ref="E144:E155" si="58">E143</f>
        <v>43166</v>
      </c>
      <c r="F144" s="15">
        <f t="shared" ref="F144:F155" si="59">F143</f>
        <v>45291</v>
      </c>
      <c r="G144" s="7">
        <v>2</v>
      </c>
      <c r="H144" s="8" t="s">
        <v>2339</v>
      </c>
      <c r="I144" s="9">
        <v>3793.48</v>
      </c>
      <c r="J144" s="10">
        <v>60</v>
      </c>
      <c r="K144" s="8" t="s">
        <v>436</v>
      </c>
      <c r="L144" s="7" t="s">
        <v>437</v>
      </c>
      <c r="M144" s="7" t="s">
        <v>18</v>
      </c>
    </row>
    <row r="145" spans="1:13" x14ac:dyDescent="0.25">
      <c r="A145" s="13" t="str">
        <f t="shared" si="56"/>
        <v>CConnects</v>
      </c>
      <c r="B145" s="13" t="str">
        <f t="shared" si="57"/>
        <v>Priority Axis 2</v>
      </c>
      <c r="C145" s="14"/>
      <c r="D145" s="14"/>
      <c r="E145" s="15">
        <f t="shared" si="58"/>
        <v>43166</v>
      </c>
      <c r="F145" s="15">
        <f t="shared" si="59"/>
        <v>45291</v>
      </c>
      <c r="G145" s="7">
        <v>3</v>
      </c>
      <c r="H145" s="8" t="s">
        <v>438</v>
      </c>
      <c r="I145" s="9">
        <v>281350</v>
      </c>
      <c r="J145" s="10">
        <v>60</v>
      </c>
      <c r="K145" s="8" t="s">
        <v>439</v>
      </c>
      <c r="L145" s="7" t="s">
        <v>440</v>
      </c>
      <c r="M145" s="7" t="s">
        <v>23</v>
      </c>
    </row>
    <row r="146" spans="1:13" x14ac:dyDescent="0.25">
      <c r="A146" s="13" t="str">
        <f t="shared" si="56"/>
        <v>CConnects</v>
      </c>
      <c r="B146" s="13" t="str">
        <f t="shared" si="57"/>
        <v>Priority Axis 2</v>
      </c>
      <c r="C146" s="14"/>
      <c r="D146" s="14"/>
      <c r="E146" s="15">
        <f t="shared" si="58"/>
        <v>43166</v>
      </c>
      <c r="F146" s="15">
        <f t="shared" si="59"/>
        <v>45291</v>
      </c>
      <c r="G146" s="7">
        <v>4</v>
      </c>
      <c r="H146" s="8" t="s">
        <v>428</v>
      </c>
      <c r="I146" s="9">
        <v>709441.2</v>
      </c>
      <c r="J146" s="10">
        <v>60</v>
      </c>
      <c r="K146" s="8" t="s">
        <v>441</v>
      </c>
      <c r="L146" s="7" t="s">
        <v>38</v>
      </c>
      <c r="M146" s="7" t="s">
        <v>10</v>
      </c>
    </row>
    <row r="147" spans="1:13" x14ac:dyDescent="0.25">
      <c r="A147" s="13" t="str">
        <f t="shared" si="56"/>
        <v>CConnects</v>
      </c>
      <c r="B147" s="13" t="str">
        <f t="shared" si="57"/>
        <v>Priority Axis 2</v>
      </c>
      <c r="C147" s="14"/>
      <c r="D147" s="14"/>
      <c r="E147" s="15">
        <f t="shared" si="58"/>
        <v>43166</v>
      </c>
      <c r="F147" s="15">
        <f t="shared" si="59"/>
        <v>45291</v>
      </c>
      <c r="G147" s="7">
        <v>5</v>
      </c>
      <c r="H147" s="8" t="s">
        <v>442</v>
      </c>
      <c r="I147" s="9">
        <v>248238</v>
      </c>
      <c r="J147" s="10">
        <v>60</v>
      </c>
      <c r="K147" s="8" t="s">
        <v>443</v>
      </c>
      <c r="L147" s="7" t="s">
        <v>38</v>
      </c>
      <c r="M147" s="7" t="s">
        <v>10</v>
      </c>
    </row>
    <row r="148" spans="1:13" x14ac:dyDescent="0.25">
      <c r="A148" s="13" t="str">
        <f t="shared" si="56"/>
        <v>CConnects</v>
      </c>
      <c r="B148" s="13" t="str">
        <f t="shared" si="57"/>
        <v>Priority Axis 2</v>
      </c>
      <c r="C148" s="14"/>
      <c r="D148" s="14"/>
      <c r="E148" s="15">
        <f t="shared" si="58"/>
        <v>43166</v>
      </c>
      <c r="F148" s="15">
        <f t="shared" si="59"/>
        <v>45291</v>
      </c>
      <c r="G148" s="7">
        <v>6</v>
      </c>
      <c r="H148" s="8" t="s">
        <v>432</v>
      </c>
      <c r="I148" s="9">
        <v>668535</v>
      </c>
      <c r="J148" s="10">
        <v>60</v>
      </c>
      <c r="K148" s="8" t="s">
        <v>444</v>
      </c>
      <c r="L148" s="7" t="s">
        <v>83</v>
      </c>
      <c r="M148" s="7" t="s">
        <v>6</v>
      </c>
    </row>
    <row r="149" spans="1:13" x14ac:dyDescent="0.25">
      <c r="A149" s="13" t="str">
        <f t="shared" si="56"/>
        <v>CConnects</v>
      </c>
      <c r="B149" s="13" t="str">
        <f t="shared" si="57"/>
        <v>Priority Axis 2</v>
      </c>
      <c r="C149" s="14"/>
      <c r="D149" s="14"/>
      <c r="E149" s="15">
        <f t="shared" si="58"/>
        <v>43166</v>
      </c>
      <c r="F149" s="15">
        <f t="shared" si="59"/>
        <v>45291</v>
      </c>
      <c r="G149" s="7">
        <v>7</v>
      </c>
      <c r="H149" s="8" t="s">
        <v>445</v>
      </c>
      <c r="I149" s="9">
        <v>550037</v>
      </c>
      <c r="J149" s="10">
        <v>60</v>
      </c>
      <c r="K149" s="8" t="s">
        <v>446</v>
      </c>
      <c r="L149" s="7" t="s">
        <v>447</v>
      </c>
      <c r="M149" s="7" t="s">
        <v>27</v>
      </c>
    </row>
    <row r="150" spans="1:13" x14ac:dyDescent="0.25">
      <c r="A150" s="13" t="str">
        <f t="shared" si="56"/>
        <v>CConnects</v>
      </c>
      <c r="B150" s="13" t="str">
        <f t="shared" si="57"/>
        <v>Priority Axis 2</v>
      </c>
      <c r="C150" s="14"/>
      <c r="D150" s="14"/>
      <c r="E150" s="15">
        <f t="shared" si="58"/>
        <v>43166</v>
      </c>
      <c r="F150" s="15">
        <f t="shared" si="59"/>
        <v>45291</v>
      </c>
      <c r="G150" s="7">
        <v>8</v>
      </c>
      <c r="H150" s="8" t="s">
        <v>448</v>
      </c>
      <c r="I150" s="9">
        <v>395050</v>
      </c>
      <c r="J150" s="10">
        <v>60</v>
      </c>
      <c r="K150" s="8" t="s">
        <v>449</v>
      </c>
      <c r="L150" s="7" t="s">
        <v>420</v>
      </c>
      <c r="M150" s="7" t="s">
        <v>23</v>
      </c>
    </row>
    <row r="151" spans="1:13" x14ac:dyDescent="0.25">
      <c r="A151" s="13" t="str">
        <f t="shared" si="56"/>
        <v>CConnects</v>
      </c>
      <c r="B151" s="13" t="str">
        <f t="shared" si="57"/>
        <v>Priority Axis 2</v>
      </c>
      <c r="C151" s="14"/>
      <c r="D151" s="14"/>
      <c r="E151" s="15">
        <f t="shared" si="58"/>
        <v>43166</v>
      </c>
      <c r="F151" s="15">
        <f t="shared" si="59"/>
        <v>45291</v>
      </c>
      <c r="G151" s="7">
        <v>9</v>
      </c>
      <c r="H151" s="8" t="s">
        <v>451</v>
      </c>
      <c r="I151" s="9">
        <v>402600</v>
      </c>
      <c r="J151" s="10">
        <v>60</v>
      </c>
      <c r="K151" s="8" t="s">
        <v>452</v>
      </c>
      <c r="L151" s="7" t="s">
        <v>79</v>
      </c>
      <c r="M151" s="7" t="s">
        <v>48</v>
      </c>
    </row>
    <row r="152" spans="1:13" x14ac:dyDescent="0.25">
      <c r="A152" s="13" t="str">
        <f t="shared" si="56"/>
        <v>CConnects</v>
      </c>
      <c r="B152" s="13" t="str">
        <f t="shared" si="57"/>
        <v>Priority Axis 2</v>
      </c>
      <c r="C152" s="14"/>
      <c r="D152" s="14"/>
      <c r="E152" s="15">
        <f t="shared" si="58"/>
        <v>43166</v>
      </c>
      <c r="F152" s="15">
        <f t="shared" si="59"/>
        <v>45291</v>
      </c>
      <c r="G152" s="7">
        <v>10</v>
      </c>
      <c r="H152" s="8" t="s">
        <v>453</v>
      </c>
      <c r="I152" s="9">
        <v>418918.19</v>
      </c>
      <c r="J152" s="10">
        <v>60</v>
      </c>
      <c r="K152" s="8" t="s">
        <v>454</v>
      </c>
      <c r="L152" s="7" t="s">
        <v>351</v>
      </c>
      <c r="M152" s="7" t="s">
        <v>18</v>
      </c>
    </row>
    <row r="153" spans="1:13" x14ac:dyDescent="0.25">
      <c r="A153" s="13" t="str">
        <f t="shared" si="56"/>
        <v>CConnects</v>
      </c>
      <c r="B153" s="13" t="str">
        <f t="shared" si="57"/>
        <v>Priority Axis 2</v>
      </c>
      <c r="C153" s="14"/>
      <c r="D153" s="14"/>
      <c r="E153" s="15">
        <f t="shared" si="58"/>
        <v>43166</v>
      </c>
      <c r="F153" s="15">
        <f t="shared" si="59"/>
        <v>45291</v>
      </c>
      <c r="G153" s="7">
        <v>11</v>
      </c>
      <c r="H153" s="8" t="s">
        <v>450</v>
      </c>
      <c r="I153" s="9">
        <v>60000</v>
      </c>
      <c r="J153" s="10">
        <v>60</v>
      </c>
      <c r="K153" s="8" t="s">
        <v>455</v>
      </c>
      <c r="L153" s="7" t="s">
        <v>420</v>
      </c>
      <c r="M153" s="7" t="s">
        <v>23</v>
      </c>
    </row>
    <row r="154" spans="1:13" x14ac:dyDescent="0.25">
      <c r="A154" s="13" t="str">
        <f t="shared" si="56"/>
        <v>CConnects</v>
      </c>
      <c r="B154" s="13" t="str">
        <f t="shared" si="57"/>
        <v>Priority Axis 2</v>
      </c>
      <c r="C154" s="14"/>
      <c r="D154" s="14"/>
      <c r="E154" s="15">
        <f t="shared" si="58"/>
        <v>43166</v>
      </c>
      <c r="F154" s="15">
        <f t="shared" si="59"/>
        <v>45291</v>
      </c>
      <c r="G154" s="7">
        <v>12</v>
      </c>
      <c r="H154" s="8" t="s">
        <v>456</v>
      </c>
      <c r="I154" s="9">
        <v>46350</v>
      </c>
      <c r="J154" s="10">
        <v>60</v>
      </c>
      <c r="K154" s="8" t="s">
        <v>457</v>
      </c>
      <c r="L154" s="7" t="s">
        <v>437</v>
      </c>
      <c r="M154" s="7" t="s">
        <v>18</v>
      </c>
    </row>
    <row r="155" spans="1:13" x14ac:dyDescent="0.25">
      <c r="A155" s="13" t="str">
        <f t="shared" si="56"/>
        <v>CConnects</v>
      </c>
      <c r="B155" s="13" t="str">
        <f t="shared" si="57"/>
        <v>Priority Axis 2</v>
      </c>
      <c r="C155" s="14"/>
      <c r="D155" s="14"/>
      <c r="E155" s="15">
        <f t="shared" si="58"/>
        <v>43166</v>
      </c>
      <c r="F155" s="15">
        <f t="shared" si="59"/>
        <v>45291</v>
      </c>
      <c r="G155" s="7">
        <v>13</v>
      </c>
      <c r="H155" s="8" t="s">
        <v>458</v>
      </c>
      <c r="I155" s="9">
        <v>84000</v>
      </c>
      <c r="J155" s="10">
        <v>60</v>
      </c>
      <c r="K155" s="8" t="s">
        <v>459</v>
      </c>
      <c r="L155" s="7" t="s">
        <v>261</v>
      </c>
      <c r="M155" s="7" t="s">
        <v>18</v>
      </c>
    </row>
    <row r="156" spans="1:13" x14ac:dyDescent="0.25">
      <c r="A156" s="13" t="s">
        <v>464</v>
      </c>
      <c r="B156" s="13" t="s">
        <v>85</v>
      </c>
      <c r="C156" s="14" t="s">
        <v>2227</v>
      </c>
      <c r="D156" s="14" t="s">
        <v>2252</v>
      </c>
      <c r="E156" s="15">
        <v>43398</v>
      </c>
      <c r="F156" s="15">
        <v>45193</v>
      </c>
      <c r="G156" s="7">
        <v>1</v>
      </c>
      <c r="H156" s="8" t="s">
        <v>465</v>
      </c>
      <c r="I156" s="9">
        <v>1874396.22</v>
      </c>
      <c r="J156" s="10">
        <v>60</v>
      </c>
      <c r="K156" s="8" t="s">
        <v>466</v>
      </c>
      <c r="L156" s="7" t="s">
        <v>178</v>
      </c>
      <c r="M156" s="7" t="s">
        <v>23</v>
      </c>
    </row>
    <row r="157" spans="1:13" x14ac:dyDescent="0.25">
      <c r="A157" s="13" t="str">
        <f t="shared" ref="A157:A163" si="60">A156</f>
        <v>CEDaCI</v>
      </c>
      <c r="B157" s="13" t="str">
        <f t="shared" ref="B157:B163" si="61">B156</f>
        <v>Priority Axis 3</v>
      </c>
      <c r="C157" s="14"/>
      <c r="D157" s="14"/>
      <c r="E157" s="15">
        <f t="shared" ref="E157:E163" si="62">E156</f>
        <v>43398</v>
      </c>
      <c r="F157" s="15">
        <f t="shared" ref="F157:F163" si="63">F156</f>
        <v>45193</v>
      </c>
      <c r="G157" s="7">
        <v>2</v>
      </c>
      <c r="H157" s="8" t="s">
        <v>2340</v>
      </c>
      <c r="I157" s="9">
        <v>262579.39</v>
      </c>
      <c r="J157" s="10">
        <v>60</v>
      </c>
      <c r="K157" s="8" t="s">
        <v>467</v>
      </c>
      <c r="L157" s="7" t="s">
        <v>468</v>
      </c>
      <c r="M157" s="7" t="s">
        <v>27</v>
      </c>
    </row>
    <row r="158" spans="1:13" x14ac:dyDescent="0.25">
      <c r="A158" s="13" t="str">
        <f t="shared" si="60"/>
        <v>CEDaCI</v>
      </c>
      <c r="B158" s="13" t="str">
        <f t="shared" si="61"/>
        <v>Priority Axis 3</v>
      </c>
      <c r="C158" s="14"/>
      <c r="D158" s="14"/>
      <c r="E158" s="15">
        <f t="shared" si="62"/>
        <v>43398</v>
      </c>
      <c r="F158" s="15">
        <f t="shared" si="63"/>
        <v>45193</v>
      </c>
      <c r="G158" s="7">
        <v>3</v>
      </c>
      <c r="H158" s="8" t="s">
        <v>469</v>
      </c>
      <c r="I158" s="9">
        <v>400761.12</v>
      </c>
      <c r="J158" s="10">
        <v>60</v>
      </c>
      <c r="K158" s="8" t="s">
        <v>470</v>
      </c>
      <c r="L158" s="7" t="s">
        <v>471</v>
      </c>
      <c r="M158" s="7" t="s">
        <v>18</v>
      </c>
    </row>
    <row r="159" spans="1:13" x14ac:dyDescent="0.25">
      <c r="A159" s="13" t="str">
        <f t="shared" si="60"/>
        <v>CEDaCI</v>
      </c>
      <c r="B159" s="13" t="str">
        <f t="shared" si="61"/>
        <v>Priority Axis 3</v>
      </c>
      <c r="C159" s="14"/>
      <c r="D159" s="14"/>
      <c r="E159" s="15">
        <f t="shared" si="62"/>
        <v>43398</v>
      </c>
      <c r="F159" s="15">
        <f t="shared" si="63"/>
        <v>45193</v>
      </c>
      <c r="G159" s="7">
        <v>4</v>
      </c>
      <c r="H159" s="8" t="s">
        <v>472</v>
      </c>
      <c r="I159" s="9">
        <v>339195.76</v>
      </c>
      <c r="J159" s="10">
        <v>60</v>
      </c>
      <c r="K159" s="8" t="s">
        <v>473</v>
      </c>
      <c r="L159" s="7" t="s">
        <v>137</v>
      </c>
      <c r="M159" s="7" t="s">
        <v>6</v>
      </c>
    </row>
    <row r="160" spans="1:13" x14ac:dyDescent="0.25">
      <c r="A160" s="13" t="str">
        <f t="shared" si="60"/>
        <v>CEDaCI</v>
      </c>
      <c r="B160" s="13" t="str">
        <f t="shared" si="61"/>
        <v>Priority Axis 3</v>
      </c>
      <c r="C160" s="14"/>
      <c r="D160" s="14"/>
      <c r="E160" s="15">
        <f t="shared" si="62"/>
        <v>43398</v>
      </c>
      <c r="F160" s="15">
        <f t="shared" si="63"/>
        <v>45193</v>
      </c>
      <c r="G160" s="7">
        <v>5</v>
      </c>
      <c r="H160" s="8" t="s">
        <v>474</v>
      </c>
      <c r="I160" s="9">
        <v>691067.45</v>
      </c>
      <c r="J160" s="10">
        <v>60</v>
      </c>
      <c r="K160" s="8" t="s">
        <v>475</v>
      </c>
      <c r="L160" s="7" t="s">
        <v>137</v>
      </c>
      <c r="M160" s="7" t="s">
        <v>6</v>
      </c>
    </row>
    <row r="161" spans="1:13" x14ac:dyDescent="0.25">
      <c r="A161" s="13" t="str">
        <f t="shared" si="60"/>
        <v>CEDaCI</v>
      </c>
      <c r="B161" s="13" t="str">
        <f t="shared" si="61"/>
        <v>Priority Axis 3</v>
      </c>
      <c r="C161" s="14"/>
      <c r="D161" s="14"/>
      <c r="E161" s="15">
        <f t="shared" si="62"/>
        <v>43398</v>
      </c>
      <c r="F161" s="15">
        <f t="shared" si="63"/>
        <v>45193</v>
      </c>
      <c r="G161" s="7">
        <v>6</v>
      </c>
      <c r="H161" s="8" t="s">
        <v>476</v>
      </c>
      <c r="I161" s="9">
        <v>666715.9</v>
      </c>
      <c r="J161" s="10">
        <v>60</v>
      </c>
      <c r="K161" s="8" t="s">
        <v>477</v>
      </c>
      <c r="L161" s="7" t="s">
        <v>137</v>
      </c>
      <c r="M161" s="7" t="s">
        <v>6</v>
      </c>
    </row>
    <row r="162" spans="1:13" x14ac:dyDescent="0.25">
      <c r="A162" s="13" t="str">
        <f t="shared" si="60"/>
        <v>CEDaCI</v>
      </c>
      <c r="B162" s="13" t="str">
        <f t="shared" si="61"/>
        <v>Priority Axis 3</v>
      </c>
      <c r="C162" s="14"/>
      <c r="D162" s="14"/>
      <c r="E162" s="15">
        <f t="shared" si="62"/>
        <v>43398</v>
      </c>
      <c r="F162" s="15">
        <f t="shared" si="63"/>
        <v>45193</v>
      </c>
      <c r="G162" s="7">
        <v>7</v>
      </c>
      <c r="H162" s="8" t="s">
        <v>2341</v>
      </c>
      <c r="I162" s="9">
        <v>81789.23</v>
      </c>
      <c r="J162" s="10">
        <v>60</v>
      </c>
      <c r="K162" s="8" t="s">
        <v>478</v>
      </c>
      <c r="L162" s="7" t="s">
        <v>479</v>
      </c>
      <c r="M162" s="7" t="s">
        <v>18</v>
      </c>
    </row>
    <row r="163" spans="1:13" x14ac:dyDescent="0.25">
      <c r="A163" s="13" t="str">
        <f t="shared" si="60"/>
        <v>CEDaCI</v>
      </c>
      <c r="B163" s="13" t="str">
        <f t="shared" si="61"/>
        <v>Priority Axis 3</v>
      </c>
      <c r="C163" s="14"/>
      <c r="D163" s="14"/>
      <c r="E163" s="15">
        <f t="shared" si="62"/>
        <v>43398</v>
      </c>
      <c r="F163" s="15">
        <f t="shared" si="63"/>
        <v>45193</v>
      </c>
      <c r="G163" s="7">
        <v>8</v>
      </c>
      <c r="H163" s="8" t="s">
        <v>480</v>
      </c>
      <c r="I163" s="9">
        <v>169753.89</v>
      </c>
      <c r="J163" s="10">
        <v>60</v>
      </c>
      <c r="K163" s="8" t="s">
        <v>481</v>
      </c>
      <c r="L163" s="7" t="s">
        <v>482</v>
      </c>
      <c r="M163" s="7" t="s">
        <v>23</v>
      </c>
    </row>
    <row r="164" spans="1:13" x14ac:dyDescent="0.25">
      <c r="A164" s="13" t="s">
        <v>486</v>
      </c>
      <c r="B164" s="13" t="s">
        <v>109</v>
      </c>
      <c r="C164" s="16" t="s">
        <v>2223</v>
      </c>
      <c r="D164" s="16" t="s">
        <v>2251</v>
      </c>
      <c r="E164" s="15">
        <v>43734</v>
      </c>
      <c r="F164" s="15">
        <v>45010</v>
      </c>
      <c r="G164" s="7">
        <v>1</v>
      </c>
      <c r="H164" s="8" t="s">
        <v>487</v>
      </c>
      <c r="I164" s="9">
        <v>966384.09</v>
      </c>
      <c r="J164" s="10">
        <v>60</v>
      </c>
      <c r="K164" s="8" t="s">
        <v>488</v>
      </c>
      <c r="L164" s="7" t="s">
        <v>489</v>
      </c>
      <c r="M164" s="7" t="s">
        <v>27</v>
      </c>
    </row>
    <row r="165" spans="1:13" x14ac:dyDescent="0.25">
      <c r="A165" s="13" t="str">
        <f t="shared" ref="A165:A174" si="64">A164</f>
        <v>Certification-D</v>
      </c>
      <c r="B165" s="13" t="str">
        <f t="shared" ref="B165:B174" si="65">B164</f>
        <v>Priority Axis 1</v>
      </c>
      <c r="C165" s="16"/>
      <c r="D165" s="16"/>
      <c r="E165" s="15">
        <f t="shared" ref="E165:E174" si="66">E164</f>
        <v>43734</v>
      </c>
      <c r="F165" s="15">
        <f t="shared" ref="F165:F174" si="67">F164</f>
        <v>45010</v>
      </c>
      <c r="G165" s="7">
        <v>2</v>
      </c>
      <c r="H165" s="8" t="s">
        <v>490</v>
      </c>
      <c r="I165" s="9">
        <v>420262</v>
      </c>
      <c r="J165" s="10">
        <v>60</v>
      </c>
      <c r="K165" s="8" t="s">
        <v>491</v>
      </c>
      <c r="L165" s="7" t="s">
        <v>492</v>
      </c>
      <c r="M165" s="7" t="s">
        <v>23</v>
      </c>
    </row>
    <row r="166" spans="1:13" x14ac:dyDescent="0.25">
      <c r="A166" s="13" t="str">
        <f t="shared" si="64"/>
        <v>Certification-D</v>
      </c>
      <c r="B166" s="13" t="str">
        <f t="shared" si="65"/>
        <v>Priority Axis 1</v>
      </c>
      <c r="C166" s="16"/>
      <c r="D166" s="16"/>
      <c r="E166" s="15">
        <f t="shared" si="66"/>
        <v>43734</v>
      </c>
      <c r="F166" s="15">
        <f t="shared" si="67"/>
        <v>45010</v>
      </c>
      <c r="G166" s="7">
        <v>3</v>
      </c>
      <c r="H166" s="8" t="s">
        <v>493</v>
      </c>
      <c r="I166" s="9">
        <v>381249.93</v>
      </c>
      <c r="J166" s="10">
        <v>60</v>
      </c>
      <c r="K166" s="8" t="s">
        <v>494</v>
      </c>
      <c r="L166" s="7" t="s">
        <v>437</v>
      </c>
      <c r="M166" s="7" t="s">
        <v>18</v>
      </c>
    </row>
    <row r="167" spans="1:13" x14ac:dyDescent="0.25">
      <c r="A167" s="13" t="str">
        <f t="shared" si="64"/>
        <v>Certification-D</v>
      </c>
      <c r="B167" s="13" t="str">
        <f t="shared" si="65"/>
        <v>Priority Axis 1</v>
      </c>
      <c r="C167" s="16"/>
      <c r="D167" s="16"/>
      <c r="E167" s="15">
        <f t="shared" si="66"/>
        <v>43734</v>
      </c>
      <c r="F167" s="15">
        <f t="shared" si="67"/>
        <v>45010</v>
      </c>
      <c r="G167" s="7">
        <v>4</v>
      </c>
      <c r="H167" s="8" t="s">
        <v>495</v>
      </c>
      <c r="I167" s="9">
        <v>48926.65</v>
      </c>
      <c r="J167" s="10">
        <v>60</v>
      </c>
      <c r="K167" s="8" t="s">
        <v>496</v>
      </c>
      <c r="L167" s="7" t="s">
        <v>224</v>
      </c>
      <c r="M167" s="7" t="s">
        <v>18</v>
      </c>
    </row>
    <row r="168" spans="1:13" x14ac:dyDescent="0.25">
      <c r="A168" s="13" t="str">
        <f t="shared" si="64"/>
        <v>Certification-D</v>
      </c>
      <c r="B168" s="13" t="str">
        <f t="shared" si="65"/>
        <v>Priority Axis 1</v>
      </c>
      <c r="C168" s="16"/>
      <c r="D168" s="16"/>
      <c r="E168" s="15">
        <f t="shared" si="66"/>
        <v>43734</v>
      </c>
      <c r="F168" s="15">
        <f t="shared" si="67"/>
        <v>45010</v>
      </c>
      <c r="G168" s="7">
        <v>5</v>
      </c>
      <c r="H168" s="8" t="s">
        <v>497</v>
      </c>
      <c r="I168" s="9">
        <v>153620</v>
      </c>
      <c r="J168" s="10">
        <v>60</v>
      </c>
      <c r="K168" s="8" t="s">
        <v>498</v>
      </c>
      <c r="L168" s="7" t="s">
        <v>215</v>
      </c>
      <c r="M168" s="7" t="s">
        <v>18</v>
      </c>
    </row>
    <row r="169" spans="1:13" x14ac:dyDescent="0.25">
      <c r="A169" s="13" t="str">
        <f t="shared" si="64"/>
        <v>Certification-D</v>
      </c>
      <c r="B169" s="13" t="str">
        <f t="shared" si="65"/>
        <v>Priority Axis 1</v>
      </c>
      <c r="C169" s="16"/>
      <c r="D169" s="16"/>
      <c r="E169" s="15">
        <f t="shared" si="66"/>
        <v>43734</v>
      </c>
      <c r="F169" s="15">
        <f t="shared" si="67"/>
        <v>45010</v>
      </c>
      <c r="G169" s="7">
        <v>6</v>
      </c>
      <c r="H169" s="8" t="s">
        <v>499</v>
      </c>
      <c r="I169" s="9">
        <v>506420.32</v>
      </c>
      <c r="J169" s="10">
        <v>60</v>
      </c>
      <c r="K169" s="8" t="s">
        <v>500</v>
      </c>
      <c r="L169" s="7" t="s">
        <v>38</v>
      </c>
      <c r="M169" s="7" t="s">
        <v>10</v>
      </c>
    </row>
    <row r="170" spans="1:13" x14ac:dyDescent="0.25">
      <c r="A170" s="13" t="str">
        <f t="shared" si="64"/>
        <v>Certification-D</v>
      </c>
      <c r="B170" s="13" t="str">
        <f t="shared" si="65"/>
        <v>Priority Axis 1</v>
      </c>
      <c r="C170" s="16"/>
      <c r="D170" s="16"/>
      <c r="E170" s="15">
        <f t="shared" si="66"/>
        <v>43734</v>
      </c>
      <c r="F170" s="15">
        <f t="shared" si="67"/>
        <v>45010</v>
      </c>
      <c r="G170" s="7">
        <v>7</v>
      </c>
      <c r="H170" s="8" t="s">
        <v>501</v>
      </c>
      <c r="I170" s="9">
        <v>264173.75</v>
      </c>
      <c r="J170" s="10">
        <v>60</v>
      </c>
      <c r="K170" s="8" t="s">
        <v>502</v>
      </c>
      <c r="L170" s="7" t="s">
        <v>423</v>
      </c>
      <c r="M170" s="7" t="s">
        <v>10</v>
      </c>
    </row>
    <row r="171" spans="1:13" x14ac:dyDescent="0.25">
      <c r="A171" s="13" t="str">
        <f t="shared" si="64"/>
        <v>Certification-D</v>
      </c>
      <c r="B171" s="13" t="str">
        <f t="shared" si="65"/>
        <v>Priority Axis 1</v>
      </c>
      <c r="C171" s="16"/>
      <c r="D171" s="16"/>
      <c r="E171" s="15">
        <f t="shared" si="66"/>
        <v>43734</v>
      </c>
      <c r="F171" s="15">
        <f t="shared" si="67"/>
        <v>45010</v>
      </c>
      <c r="G171" s="7">
        <v>8</v>
      </c>
      <c r="H171" s="8" t="s">
        <v>503</v>
      </c>
      <c r="I171" s="9">
        <v>360000</v>
      </c>
      <c r="J171" s="10">
        <v>60</v>
      </c>
      <c r="K171" s="8" t="s">
        <v>462</v>
      </c>
      <c r="L171" s="7" t="s">
        <v>463</v>
      </c>
      <c r="M171" s="7" t="s">
        <v>6</v>
      </c>
    </row>
    <row r="172" spans="1:13" x14ac:dyDescent="0.25">
      <c r="A172" s="13" t="str">
        <f t="shared" si="64"/>
        <v>Certification-D</v>
      </c>
      <c r="B172" s="13" t="str">
        <f t="shared" si="65"/>
        <v>Priority Axis 1</v>
      </c>
      <c r="C172" s="16"/>
      <c r="D172" s="16"/>
      <c r="E172" s="15">
        <f t="shared" si="66"/>
        <v>43734</v>
      </c>
      <c r="F172" s="15">
        <f t="shared" si="67"/>
        <v>45010</v>
      </c>
      <c r="G172" s="7">
        <v>9</v>
      </c>
      <c r="H172" s="8" t="s">
        <v>504</v>
      </c>
      <c r="I172" s="9">
        <v>309547.5</v>
      </c>
      <c r="J172" s="10">
        <v>60</v>
      </c>
      <c r="K172" s="8" t="s">
        <v>505</v>
      </c>
      <c r="L172" s="7" t="s">
        <v>506</v>
      </c>
      <c r="M172" s="7" t="s">
        <v>27</v>
      </c>
    </row>
    <row r="173" spans="1:13" x14ac:dyDescent="0.25">
      <c r="A173" s="13" t="str">
        <f t="shared" si="64"/>
        <v>Certification-D</v>
      </c>
      <c r="B173" s="13" t="str">
        <f t="shared" si="65"/>
        <v>Priority Axis 1</v>
      </c>
      <c r="C173" s="16"/>
      <c r="D173" s="16"/>
      <c r="E173" s="15">
        <f t="shared" si="66"/>
        <v>43734</v>
      </c>
      <c r="F173" s="15">
        <f t="shared" si="67"/>
        <v>45010</v>
      </c>
      <c r="G173" s="7">
        <v>10</v>
      </c>
      <c r="H173" s="8" t="s">
        <v>507</v>
      </c>
      <c r="I173" s="9">
        <v>143937.5</v>
      </c>
      <c r="J173" s="10">
        <v>40</v>
      </c>
      <c r="K173" s="8" t="s">
        <v>508</v>
      </c>
      <c r="L173" s="7" t="s">
        <v>358</v>
      </c>
      <c r="M173" s="7" t="s">
        <v>6</v>
      </c>
    </row>
    <row r="174" spans="1:13" x14ac:dyDescent="0.25">
      <c r="A174" s="13" t="str">
        <f t="shared" si="64"/>
        <v>Certification-D</v>
      </c>
      <c r="B174" s="13" t="str">
        <f t="shared" si="65"/>
        <v>Priority Axis 1</v>
      </c>
      <c r="C174" s="16"/>
      <c r="D174" s="16"/>
      <c r="E174" s="15">
        <f t="shared" si="66"/>
        <v>43734</v>
      </c>
      <c r="F174" s="15">
        <f t="shared" si="67"/>
        <v>45010</v>
      </c>
      <c r="G174" s="7">
        <v>11</v>
      </c>
      <c r="H174" s="8" t="s">
        <v>509</v>
      </c>
      <c r="I174" s="9">
        <v>209574.75</v>
      </c>
      <c r="J174" s="10">
        <v>60</v>
      </c>
      <c r="K174" s="8" t="s">
        <v>510</v>
      </c>
      <c r="L174" s="7" t="s">
        <v>511</v>
      </c>
      <c r="M174" s="7" t="s">
        <v>27</v>
      </c>
    </row>
    <row r="175" spans="1:13" x14ac:dyDescent="0.25">
      <c r="A175" s="13" t="s">
        <v>512</v>
      </c>
      <c r="B175" s="13" t="s">
        <v>85</v>
      </c>
      <c r="C175" s="14" t="s">
        <v>2220</v>
      </c>
      <c r="D175" s="14" t="s">
        <v>2254</v>
      </c>
      <c r="E175" s="15">
        <v>43398</v>
      </c>
      <c r="F175" s="15">
        <v>45131</v>
      </c>
      <c r="G175" s="7">
        <v>1</v>
      </c>
      <c r="H175" s="8" t="s">
        <v>513</v>
      </c>
      <c r="I175" s="9">
        <v>672041.85</v>
      </c>
      <c r="J175" s="10">
        <v>60</v>
      </c>
      <c r="K175" s="8" t="s">
        <v>514</v>
      </c>
      <c r="L175" s="7" t="s">
        <v>187</v>
      </c>
      <c r="M175" s="7" t="s">
        <v>18</v>
      </c>
    </row>
    <row r="176" spans="1:13" x14ac:dyDescent="0.25">
      <c r="A176" s="13" t="str">
        <f t="shared" ref="A176:A184" si="68">A175</f>
        <v>CHARM</v>
      </c>
      <c r="B176" s="13" t="str">
        <f t="shared" ref="B176:B184" si="69">B175</f>
        <v>Priority Axis 3</v>
      </c>
      <c r="C176" s="14"/>
      <c r="D176" s="14"/>
      <c r="E176" s="15">
        <f t="shared" ref="E176:E184" si="70">E175</f>
        <v>43398</v>
      </c>
      <c r="F176" s="15">
        <f t="shared" ref="F176:F184" si="71">F175</f>
        <v>45131</v>
      </c>
      <c r="G176" s="7">
        <v>2</v>
      </c>
      <c r="H176" s="8" t="s">
        <v>515</v>
      </c>
      <c r="I176" s="9">
        <v>1609037.93</v>
      </c>
      <c r="J176" s="10">
        <v>60</v>
      </c>
      <c r="K176" s="8" t="s">
        <v>516</v>
      </c>
      <c r="L176" s="7" t="s">
        <v>155</v>
      </c>
      <c r="M176" s="7" t="s">
        <v>23</v>
      </c>
    </row>
    <row r="177" spans="1:13" x14ac:dyDescent="0.25">
      <c r="A177" s="13" t="str">
        <f t="shared" si="68"/>
        <v>CHARM</v>
      </c>
      <c r="B177" s="13" t="str">
        <f t="shared" si="69"/>
        <v>Priority Axis 3</v>
      </c>
      <c r="C177" s="14"/>
      <c r="D177" s="14"/>
      <c r="E177" s="15">
        <f t="shared" si="70"/>
        <v>43398</v>
      </c>
      <c r="F177" s="15">
        <f t="shared" si="71"/>
        <v>45131</v>
      </c>
      <c r="G177" s="7">
        <v>3</v>
      </c>
      <c r="H177" s="8" t="s">
        <v>517</v>
      </c>
      <c r="I177" s="9">
        <v>1231666.73</v>
      </c>
      <c r="J177" s="10">
        <v>60</v>
      </c>
      <c r="K177" s="8" t="s">
        <v>518</v>
      </c>
      <c r="L177" s="7" t="s">
        <v>13</v>
      </c>
      <c r="M177" s="7" t="s">
        <v>6</v>
      </c>
    </row>
    <row r="178" spans="1:13" x14ac:dyDescent="0.25">
      <c r="A178" s="13" t="str">
        <f t="shared" si="68"/>
        <v>CHARM</v>
      </c>
      <c r="B178" s="13" t="str">
        <f t="shared" si="69"/>
        <v>Priority Axis 3</v>
      </c>
      <c r="C178" s="14"/>
      <c r="D178" s="14"/>
      <c r="E178" s="15">
        <f t="shared" si="70"/>
        <v>43398</v>
      </c>
      <c r="F178" s="15">
        <f t="shared" si="71"/>
        <v>45131</v>
      </c>
      <c r="G178" s="7">
        <v>4</v>
      </c>
      <c r="H178" s="8" t="s">
        <v>519</v>
      </c>
      <c r="I178" s="9">
        <v>128012.22</v>
      </c>
      <c r="J178" s="10">
        <v>60</v>
      </c>
      <c r="K178" s="8" t="s">
        <v>520</v>
      </c>
      <c r="L178" s="7" t="s">
        <v>215</v>
      </c>
      <c r="M178" s="7" t="s">
        <v>18</v>
      </c>
    </row>
    <row r="179" spans="1:13" x14ac:dyDescent="0.25">
      <c r="A179" s="13" t="str">
        <f t="shared" si="68"/>
        <v>CHARM</v>
      </c>
      <c r="B179" s="13" t="str">
        <f t="shared" si="69"/>
        <v>Priority Axis 3</v>
      </c>
      <c r="C179" s="14"/>
      <c r="D179" s="14"/>
      <c r="E179" s="15">
        <f t="shared" si="70"/>
        <v>43398</v>
      </c>
      <c r="F179" s="15">
        <f t="shared" si="71"/>
        <v>45131</v>
      </c>
      <c r="G179" s="7">
        <v>5</v>
      </c>
      <c r="H179" s="8" t="s">
        <v>521</v>
      </c>
      <c r="I179" s="9">
        <v>1614190.51</v>
      </c>
      <c r="J179" s="10">
        <v>60</v>
      </c>
      <c r="K179" s="8" t="s">
        <v>522</v>
      </c>
      <c r="L179" s="7" t="s">
        <v>523</v>
      </c>
      <c r="M179" s="7" t="s">
        <v>10</v>
      </c>
    </row>
    <row r="180" spans="1:13" x14ac:dyDescent="0.25">
      <c r="A180" s="13" t="str">
        <f t="shared" si="68"/>
        <v>CHARM</v>
      </c>
      <c r="B180" s="13" t="str">
        <f t="shared" si="69"/>
        <v>Priority Axis 3</v>
      </c>
      <c r="C180" s="14"/>
      <c r="D180" s="14"/>
      <c r="E180" s="15">
        <f t="shared" si="70"/>
        <v>43398</v>
      </c>
      <c r="F180" s="15">
        <f t="shared" si="71"/>
        <v>45131</v>
      </c>
      <c r="G180" s="7">
        <v>6</v>
      </c>
      <c r="H180" s="8" t="s">
        <v>524</v>
      </c>
      <c r="I180" s="9">
        <v>35967.33</v>
      </c>
      <c r="J180" s="10">
        <v>60</v>
      </c>
      <c r="K180" s="8" t="s">
        <v>525</v>
      </c>
      <c r="L180" s="7" t="s">
        <v>485</v>
      </c>
      <c r="M180" s="7" t="s">
        <v>18</v>
      </c>
    </row>
    <row r="181" spans="1:13" x14ac:dyDescent="0.25">
      <c r="A181" s="13" t="str">
        <f t="shared" si="68"/>
        <v>CHARM</v>
      </c>
      <c r="B181" s="13" t="str">
        <f t="shared" si="69"/>
        <v>Priority Axis 3</v>
      </c>
      <c r="C181" s="14"/>
      <c r="D181" s="14"/>
      <c r="E181" s="15">
        <f t="shared" si="70"/>
        <v>43398</v>
      </c>
      <c r="F181" s="15">
        <f t="shared" si="71"/>
        <v>45131</v>
      </c>
      <c r="G181" s="7">
        <v>7</v>
      </c>
      <c r="H181" s="8" t="s">
        <v>33</v>
      </c>
      <c r="I181" s="9">
        <v>221523.47</v>
      </c>
      <c r="J181" s="10">
        <v>60</v>
      </c>
      <c r="K181" s="8" t="s">
        <v>522</v>
      </c>
      <c r="L181" s="7" t="s">
        <v>523</v>
      </c>
      <c r="M181" s="7" t="s">
        <v>10</v>
      </c>
    </row>
    <row r="182" spans="1:13" x14ac:dyDescent="0.25">
      <c r="A182" s="13" t="str">
        <f t="shared" si="68"/>
        <v>CHARM</v>
      </c>
      <c r="B182" s="13" t="str">
        <f t="shared" si="69"/>
        <v>Priority Axis 3</v>
      </c>
      <c r="C182" s="14"/>
      <c r="D182" s="14"/>
      <c r="E182" s="15">
        <f t="shared" si="70"/>
        <v>43398</v>
      </c>
      <c r="F182" s="15">
        <f t="shared" si="71"/>
        <v>45131</v>
      </c>
      <c r="G182" s="7">
        <v>8</v>
      </c>
      <c r="H182" s="8" t="s">
        <v>526</v>
      </c>
      <c r="I182" s="9">
        <v>110573.94</v>
      </c>
      <c r="J182" s="10">
        <v>60</v>
      </c>
      <c r="K182" s="8" t="s">
        <v>527</v>
      </c>
      <c r="L182" s="7" t="s">
        <v>155</v>
      </c>
      <c r="M182" s="7" t="s">
        <v>23</v>
      </c>
    </row>
    <row r="183" spans="1:13" x14ac:dyDescent="0.25">
      <c r="A183" s="13" t="str">
        <f t="shared" si="68"/>
        <v>CHARM</v>
      </c>
      <c r="B183" s="13" t="str">
        <f t="shared" si="69"/>
        <v>Priority Axis 3</v>
      </c>
      <c r="C183" s="14"/>
      <c r="D183" s="14"/>
      <c r="E183" s="15">
        <f t="shared" si="70"/>
        <v>43398</v>
      </c>
      <c r="F183" s="15">
        <f t="shared" si="71"/>
        <v>45131</v>
      </c>
      <c r="G183" s="7">
        <v>9</v>
      </c>
      <c r="H183" s="8" t="s">
        <v>528</v>
      </c>
      <c r="I183" s="9">
        <v>1226137.03</v>
      </c>
      <c r="J183" s="10">
        <v>60</v>
      </c>
      <c r="K183" s="8" t="s">
        <v>520</v>
      </c>
      <c r="L183" s="7" t="s">
        <v>215</v>
      </c>
      <c r="M183" s="7" t="s">
        <v>18</v>
      </c>
    </row>
    <row r="184" spans="1:13" x14ac:dyDescent="0.25">
      <c r="A184" s="13" t="str">
        <f t="shared" si="68"/>
        <v>CHARM</v>
      </c>
      <c r="B184" s="13" t="str">
        <f t="shared" si="69"/>
        <v>Priority Axis 3</v>
      </c>
      <c r="C184" s="14"/>
      <c r="D184" s="14"/>
      <c r="E184" s="15">
        <f t="shared" si="70"/>
        <v>43398</v>
      </c>
      <c r="F184" s="15">
        <f t="shared" si="71"/>
        <v>45131</v>
      </c>
      <c r="G184" s="7">
        <v>10</v>
      </c>
      <c r="H184" s="8" t="s">
        <v>529</v>
      </c>
      <c r="I184" s="9">
        <v>91564.89</v>
      </c>
      <c r="J184" s="10">
        <v>60</v>
      </c>
      <c r="K184" s="8" t="s">
        <v>525</v>
      </c>
      <c r="L184" s="7" t="s">
        <v>485</v>
      </c>
      <c r="M184" s="7" t="s">
        <v>18</v>
      </c>
    </row>
    <row r="185" spans="1:13" x14ac:dyDescent="0.25">
      <c r="A185" s="13" t="s">
        <v>536</v>
      </c>
      <c r="B185" s="13" t="s">
        <v>1</v>
      </c>
      <c r="C185" s="14" t="s">
        <v>2228</v>
      </c>
      <c r="D185" s="14" t="s">
        <v>2262</v>
      </c>
      <c r="E185" s="15">
        <v>42425</v>
      </c>
      <c r="F185" s="15">
        <v>43738</v>
      </c>
      <c r="G185" s="7">
        <v>1</v>
      </c>
      <c r="H185" s="8" t="s">
        <v>537</v>
      </c>
      <c r="I185" s="9">
        <v>894535.42</v>
      </c>
      <c r="J185" s="10">
        <v>60</v>
      </c>
      <c r="K185" s="8" t="s">
        <v>538</v>
      </c>
      <c r="L185" s="7" t="s">
        <v>195</v>
      </c>
      <c r="M185" s="7" t="s">
        <v>10</v>
      </c>
    </row>
    <row r="186" spans="1:13" x14ac:dyDescent="0.25">
      <c r="A186" s="13" t="str">
        <f t="shared" ref="A186:A193" si="72">A185</f>
        <v>CHIPS</v>
      </c>
      <c r="B186" s="13" t="str">
        <f t="shared" ref="B186:B193" si="73">B185</f>
        <v>Priority Axis 2</v>
      </c>
      <c r="C186" s="14"/>
      <c r="D186" s="14"/>
      <c r="E186" s="15">
        <f t="shared" ref="E186:E193" si="74">E185</f>
        <v>42425</v>
      </c>
      <c r="F186" s="15">
        <f t="shared" ref="F186:F193" si="75">F185</f>
        <v>43738</v>
      </c>
      <c r="G186" s="7">
        <v>2</v>
      </c>
      <c r="H186" s="8" t="s">
        <v>539</v>
      </c>
      <c r="I186" s="9">
        <v>787391.31</v>
      </c>
      <c r="J186" s="10">
        <v>60</v>
      </c>
      <c r="K186" s="8" t="s">
        <v>540</v>
      </c>
      <c r="L186" s="7" t="s">
        <v>351</v>
      </c>
      <c r="M186" s="7" t="s">
        <v>18</v>
      </c>
    </row>
    <row r="187" spans="1:13" x14ac:dyDescent="0.25">
      <c r="A187" s="13" t="str">
        <f t="shared" si="72"/>
        <v>CHIPS</v>
      </c>
      <c r="B187" s="13" t="str">
        <f t="shared" si="73"/>
        <v>Priority Axis 2</v>
      </c>
      <c r="C187" s="14"/>
      <c r="D187" s="14"/>
      <c r="E187" s="15">
        <f t="shared" si="74"/>
        <v>42425</v>
      </c>
      <c r="F187" s="15">
        <f t="shared" si="75"/>
        <v>43738</v>
      </c>
      <c r="G187" s="7">
        <v>3</v>
      </c>
      <c r="H187" s="8" t="s">
        <v>542</v>
      </c>
      <c r="I187" s="9">
        <v>524152.86</v>
      </c>
      <c r="J187" s="10">
        <v>60</v>
      </c>
      <c r="K187" s="8" t="s">
        <v>543</v>
      </c>
      <c r="L187" s="7" t="s">
        <v>26</v>
      </c>
      <c r="M187" s="7" t="s">
        <v>27</v>
      </c>
    </row>
    <row r="188" spans="1:13" x14ac:dyDescent="0.25">
      <c r="A188" s="13" t="str">
        <f t="shared" si="72"/>
        <v>CHIPS</v>
      </c>
      <c r="B188" s="13" t="str">
        <f t="shared" si="73"/>
        <v>Priority Axis 2</v>
      </c>
      <c r="C188" s="14"/>
      <c r="D188" s="14"/>
      <c r="E188" s="15">
        <f t="shared" si="74"/>
        <v>42425</v>
      </c>
      <c r="F188" s="15">
        <f t="shared" si="75"/>
        <v>43738</v>
      </c>
      <c r="G188" s="7">
        <v>4</v>
      </c>
      <c r="H188" s="8" t="s">
        <v>544</v>
      </c>
      <c r="I188" s="9">
        <v>115012.69</v>
      </c>
      <c r="J188" s="10">
        <v>60</v>
      </c>
      <c r="K188" s="8" t="s">
        <v>545</v>
      </c>
      <c r="L188" s="7" t="s">
        <v>356</v>
      </c>
      <c r="M188" s="7" t="s">
        <v>27</v>
      </c>
    </row>
    <row r="189" spans="1:13" x14ac:dyDescent="0.25">
      <c r="A189" s="13" t="str">
        <f t="shared" si="72"/>
        <v>CHIPS</v>
      </c>
      <c r="B189" s="13" t="str">
        <f t="shared" si="73"/>
        <v>Priority Axis 2</v>
      </c>
      <c r="C189" s="14"/>
      <c r="D189" s="14"/>
      <c r="E189" s="15">
        <f t="shared" si="74"/>
        <v>42425</v>
      </c>
      <c r="F189" s="15">
        <f t="shared" si="75"/>
        <v>43738</v>
      </c>
      <c r="G189" s="7">
        <v>5</v>
      </c>
      <c r="H189" s="8" t="s">
        <v>546</v>
      </c>
      <c r="I189" s="9">
        <v>119529.56</v>
      </c>
      <c r="J189" s="10">
        <v>60</v>
      </c>
      <c r="K189" s="8" t="s">
        <v>547</v>
      </c>
      <c r="L189" s="7" t="s">
        <v>548</v>
      </c>
      <c r="M189" s="7" t="s">
        <v>27</v>
      </c>
    </row>
    <row r="190" spans="1:13" x14ac:dyDescent="0.25">
      <c r="A190" s="13" t="str">
        <f t="shared" si="72"/>
        <v>CHIPS</v>
      </c>
      <c r="B190" s="13" t="str">
        <f t="shared" si="73"/>
        <v>Priority Axis 2</v>
      </c>
      <c r="C190" s="14"/>
      <c r="D190" s="14"/>
      <c r="E190" s="15">
        <f t="shared" si="74"/>
        <v>42425</v>
      </c>
      <c r="F190" s="15">
        <f t="shared" si="75"/>
        <v>43738</v>
      </c>
      <c r="G190" s="7">
        <v>6</v>
      </c>
      <c r="H190" s="8" t="s">
        <v>549</v>
      </c>
      <c r="I190" s="9">
        <v>262888.9105</v>
      </c>
      <c r="J190" s="10">
        <v>60</v>
      </c>
      <c r="K190" s="8" t="s">
        <v>424</v>
      </c>
      <c r="L190" s="7" t="s">
        <v>38</v>
      </c>
      <c r="M190" s="7" t="s">
        <v>10</v>
      </c>
    </row>
    <row r="191" spans="1:13" x14ac:dyDescent="0.25">
      <c r="A191" s="13" t="str">
        <f t="shared" si="72"/>
        <v>CHIPS</v>
      </c>
      <c r="B191" s="13" t="str">
        <f t="shared" si="73"/>
        <v>Priority Axis 2</v>
      </c>
      <c r="C191" s="14"/>
      <c r="D191" s="14"/>
      <c r="E191" s="15">
        <f t="shared" si="74"/>
        <v>42425</v>
      </c>
      <c r="F191" s="15">
        <f t="shared" si="75"/>
        <v>43738</v>
      </c>
      <c r="G191" s="7">
        <v>7</v>
      </c>
      <c r="H191" s="8" t="s">
        <v>550</v>
      </c>
      <c r="I191" s="9">
        <v>255310.91</v>
      </c>
      <c r="J191" s="10">
        <v>60</v>
      </c>
      <c r="K191" s="8" t="s">
        <v>551</v>
      </c>
      <c r="L191" s="7" t="s">
        <v>423</v>
      </c>
      <c r="M191" s="7" t="s">
        <v>10</v>
      </c>
    </row>
    <row r="192" spans="1:13" x14ac:dyDescent="0.25">
      <c r="A192" s="13" t="str">
        <f t="shared" si="72"/>
        <v>CHIPS</v>
      </c>
      <c r="B192" s="13" t="str">
        <f t="shared" si="73"/>
        <v>Priority Axis 2</v>
      </c>
      <c r="C192" s="14"/>
      <c r="D192" s="14"/>
      <c r="E192" s="15">
        <f t="shared" si="74"/>
        <v>42425</v>
      </c>
      <c r="F192" s="15">
        <f t="shared" si="75"/>
        <v>43738</v>
      </c>
      <c r="G192" s="7">
        <v>8</v>
      </c>
      <c r="H192" s="8" t="s">
        <v>552</v>
      </c>
      <c r="I192" s="9">
        <v>711514.65</v>
      </c>
      <c r="J192" s="10">
        <v>60</v>
      </c>
      <c r="K192" s="8" t="s">
        <v>553</v>
      </c>
      <c r="L192" s="7" t="s">
        <v>316</v>
      </c>
      <c r="M192" s="7" t="s">
        <v>23</v>
      </c>
    </row>
    <row r="193" spans="1:13" x14ac:dyDescent="0.25">
      <c r="A193" s="13" t="str">
        <f t="shared" si="72"/>
        <v>CHIPS</v>
      </c>
      <c r="B193" s="13" t="str">
        <f t="shared" si="73"/>
        <v>Priority Axis 2</v>
      </c>
      <c r="C193" s="14"/>
      <c r="D193" s="14"/>
      <c r="E193" s="15">
        <f t="shared" si="74"/>
        <v>42425</v>
      </c>
      <c r="F193" s="15">
        <f t="shared" si="75"/>
        <v>43738</v>
      </c>
      <c r="G193" s="7">
        <v>9</v>
      </c>
      <c r="H193" s="8" t="s">
        <v>554</v>
      </c>
      <c r="I193" s="9">
        <v>812173.55</v>
      </c>
      <c r="J193" s="10">
        <v>60</v>
      </c>
      <c r="K193" s="8" t="s">
        <v>555</v>
      </c>
      <c r="L193" s="7" t="s">
        <v>141</v>
      </c>
      <c r="M193" s="7" t="s">
        <v>18</v>
      </c>
    </row>
    <row r="194" spans="1:13" x14ac:dyDescent="0.25">
      <c r="A194" s="13" t="s">
        <v>563</v>
      </c>
      <c r="B194" s="13" t="s">
        <v>109</v>
      </c>
      <c r="C194" s="14" t="s">
        <v>2221</v>
      </c>
      <c r="D194" s="14" t="s">
        <v>2291</v>
      </c>
      <c r="E194" s="15">
        <v>43734</v>
      </c>
      <c r="F194" s="15">
        <v>45107</v>
      </c>
      <c r="G194" s="7">
        <v>1</v>
      </c>
      <c r="H194" s="8" t="s">
        <v>564</v>
      </c>
      <c r="I194" s="9">
        <v>315480</v>
      </c>
      <c r="J194" s="10">
        <v>60</v>
      </c>
      <c r="K194" s="8" t="s">
        <v>565</v>
      </c>
      <c r="L194" s="7" t="s">
        <v>224</v>
      </c>
      <c r="M194" s="7" t="s">
        <v>18</v>
      </c>
    </row>
    <row r="195" spans="1:13" x14ac:dyDescent="0.25">
      <c r="A195" s="13" t="str">
        <f t="shared" ref="A195:A202" si="76">A194</f>
        <v>CircTex</v>
      </c>
      <c r="B195" s="13" t="str">
        <f t="shared" ref="B195:B202" si="77">B194</f>
        <v>Priority Axis 1</v>
      </c>
      <c r="C195" s="14"/>
      <c r="D195" s="14"/>
      <c r="E195" s="15">
        <f t="shared" ref="E195:E202" si="78">E194</f>
        <v>43734</v>
      </c>
      <c r="F195" s="15">
        <f t="shared" ref="F195:F202" si="79">F194</f>
        <v>45107</v>
      </c>
      <c r="G195" s="7">
        <v>2</v>
      </c>
      <c r="H195" s="8" t="s">
        <v>566</v>
      </c>
      <c r="I195" s="9">
        <v>504112.8</v>
      </c>
      <c r="J195" s="10">
        <v>60</v>
      </c>
      <c r="K195" s="8" t="s">
        <v>567</v>
      </c>
      <c r="L195" s="7" t="s">
        <v>224</v>
      </c>
      <c r="M195" s="7" t="s">
        <v>18</v>
      </c>
    </row>
    <row r="196" spans="1:13" x14ac:dyDescent="0.25">
      <c r="A196" s="13" t="str">
        <f t="shared" si="76"/>
        <v>CircTex</v>
      </c>
      <c r="B196" s="13" t="str">
        <f t="shared" si="77"/>
        <v>Priority Axis 1</v>
      </c>
      <c r="C196" s="14"/>
      <c r="D196" s="14"/>
      <c r="E196" s="15">
        <f t="shared" si="78"/>
        <v>43734</v>
      </c>
      <c r="F196" s="15">
        <f t="shared" si="79"/>
        <v>45107</v>
      </c>
      <c r="G196" s="7">
        <v>3</v>
      </c>
      <c r="H196" s="8" t="s">
        <v>568</v>
      </c>
      <c r="I196" s="9">
        <v>1185818.3999999999</v>
      </c>
      <c r="J196" s="10">
        <v>60</v>
      </c>
      <c r="K196" s="8" t="s">
        <v>569</v>
      </c>
      <c r="L196" s="7" t="s">
        <v>215</v>
      </c>
      <c r="M196" s="7" t="s">
        <v>18</v>
      </c>
    </row>
    <row r="197" spans="1:13" x14ac:dyDescent="0.25">
      <c r="A197" s="13" t="str">
        <f t="shared" si="76"/>
        <v>CircTex</v>
      </c>
      <c r="B197" s="13" t="str">
        <f t="shared" si="77"/>
        <v>Priority Axis 1</v>
      </c>
      <c r="C197" s="14"/>
      <c r="D197" s="14"/>
      <c r="E197" s="15">
        <f t="shared" si="78"/>
        <v>43734</v>
      </c>
      <c r="F197" s="15">
        <f t="shared" si="79"/>
        <v>45107</v>
      </c>
      <c r="G197" s="7">
        <v>4</v>
      </c>
      <c r="H197" s="8" t="s">
        <v>570</v>
      </c>
      <c r="I197" s="9">
        <v>700469.33</v>
      </c>
      <c r="J197" s="10">
        <v>60</v>
      </c>
      <c r="K197" s="8" t="s">
        <v>571</v>
      </c>
      <c r="L197" s="7" t="s">
        <v>572</v>
      </c>
      <c r="M197" s="7" t="s">
        <v>18</v>
      </c>
    </row>
    <row r="198" spans="1:13" x14ac:dyDescent="0.25">
      <c r="A198" s="13" t="str">
        <f t="shared" si="76"/>
        <v>CircTex</v>
      </c>
      <c r="B198" s="13" t="str">
        <f t="shared" si="77"/>
        <v>Priority Axis 1</v>
      </c>
      <c r="C198" s="14"/>
      <c r="D198" s="14"/>
      <c r="E198" s="15">
        <f t="shared" si="78"/>
        <v>43734</v>
      </c>
      <c r="F198" s="15">
        <f t="shared" si="79"/>
        <v>45107</v>
      </c>
      <c r="G198" s="7">
        <v>5</v>
      </c>
      <c r="H198" s="8" t="s">
        <v>573</v>
      </c>
      <c r="I198" s="9">
        <v>456704.65</v>
      </c>
      <c r="J198" s="10">
        <v>60</v>
      </c>
      <c r="K198" s="8" t="s">
        <v>574</v>
      </c>
      <c r="L198" s="7" t="s">
        <v>283</v>
      </c>
      <c r="M198" s="7" t="s">
        <v>10</v>
      </c>
    </row>
    <row r="199" spans="1:13" x14ac:dyDescent="0.25">
      <c r="A199" s="13" t="str">
        <f t="shared" si="76"/>
        <v>CircTex</v>
      </c>
      <c r="B199" s="13" t="str">
        <f t="shared" si="77"/>
        <v>Priority Axis 1</v>
      </c>
      <c r="C199" s="14"/>
      <c r="D199" s="14"/>
      <c r="E199" s="15">
        <f t="shared" si="78"/>
        <v>43734</v>
      </c>
      <c r="F199" s="15">
        <f t="shared" si="79"/>
        <v>45107</v>
      </c>
      <c r="G199" s="7">
        <v>7</v>
      </c>
      <c r="H199" s="8" t="s">
        <v>575</v>
      </c>
      <c r="I199" s="9">
        <v>98556</v>
      </c>
      <c r="J199" s="10">
        <v>60</v>
      </c>
      <c r="K199" s="8" t="s">
        <v>576</v>
      </c>
      <c r="L199" s="7" t="s">
        <v>577</v>
      </c>
      <c r="M199" s="7" t="s">
        <v>23</v>
      </c>
    </row>
    <row r="200" spans="1:13" x14ac:dyDescent="0.25">
      <c r="A200" s="13" t="str">
        <f t="shared" si="76"/>
        <v>CircTex</v>
      </c>
      <c r="B200" s="13" t="str">
        <f t="shared" si="77"/>
        <v>Priority Axis 1</v>
      </c>
      <c r="C200" s="14"/>
      <c r="D200" s="14"/>
      <c r="E200" s="15">
        <f t="shared" si="78"/>
        <v>43734</v>
      </c>
      <c r="F200" s="15">
        <f t="shared" si="79"/>
        <v>45107</v>
      </c>
      <c r="G200" s="7">
        <v>8</v>
      </c>
      <c r="H200" s="8" t="s">
        <v>578</v>
      </c>
      <c r="I200" s="9">
        <v>398604.58</v>
      </c>
      <c r="J200" s="10">
        <v>60</v>
      </c>
      <c r="K200" s="8" t="s">
        <v>579</v>
      </c>
      <c r="L200" s="7" t="s">
        <v>580</v>
      </c>
      <c r="M200" s="7" t="s">
        <v>240</v>
      </c>
    </row>
    <row r="201" spans="1:13" x14ac:dyDescent="0.25">
      <c r="A201" s="13" t="str">
        <f t="shared" si="76"/>
        <v>CircTex</v>
      </c>
      <c r="B201" s="13" t="str">
        <f t="shared" si="77"/>
        <v>Priority Axis 1</v>
      </c>
      <c r="C201" s="14"/>
      <c r="D201" s="14"/>
      <c r="E201" s="15">
        <f t="shared" si="78"/>
        <v>43734</v>
      </c>
      <c r="F201" s="15">
        <f t="shared" si="79"/>
        <v>45107</v>
      </c>
      <c r="G201" s="7">
        <v>9</v>
      </c>
      <c r="H201" s="8" t="s">
        <v>581</v>
      </c>
      <c r="I201" s="9">
        <v>334019.11</v>
      </c>
      <c r="J201" s="10">
        <v>60</v>
      </c>
      <c r="K201" s="8" t="s">
        <v>582</v>
      </c>
      <c r="L201" s="7" t="s">
        <v>239</v>
      </c>
      <c r="M201" s="7" t="s">
        <v>240</v>
      </c>
    </row>
    <row r="202" spans="1:13" x14ac:dyDescent="0.25">
      <c r="A202" s="13" t="str">
        <f t="shared" si="76"/>
        <v>CircTex</v>
      </c>
      <c r="B202" s="13" t="str">
        <f t="shared" si="77"/>
        <v>Priority Axis 1</v>
      </c>
      <c r="C202" s="14"/>
      <c r="D202" s="14"/>
      <c r="E202" s="15">
        <f t="shared" si="78"/>
        <v>43734</v>
      </c>
      <c r="F202" s="15">
        <f t="shared" si="79"/>
        <v>45107</v>
      </c>
      <c r="G202" s="7">
        <v>10</v>
      </c>
      <c r="H202" s="8" t="s">
        <v>583</v>
      </c>
      <c r="I202" s="9">
        <v>55960</v>
      </c>
      <c r="J202" s="10">
        <v>60</v>
      </c>
      <c r="K202" s="8" t="s">
        <v>584</v>
      </c>
      <c r="L202" s="7" t="s">
        <v>133</v>
      </c>
      <c r="M202" s="7" t="s">
        <v>6</v>
      </c>
    </row>
    <row r="203" spans="1:13" x14ac:dyDescent="0.25">
      <c r="A203" s="13" t="s">
        <v>589</v>
      </c>
      <c r="B203" s="13" t="s">
        <v>85</v>
      </c>
      <c r="C203" s="14" t="s">
        <v>2220</v>
      </c>
      <c r="D203" s="14" t="s">
        <v>2253</v>
      </c>
      <c r="E203" s="15">
        <v>43924</v>
      </c>
      <c r="F203" s="15">
        <v>45018</v>
      </c>
      <c r="G203" s="7">
        <v>1</v>
      </c>
      <c r="H203" s="8" t="s">
        <v>590</v>
      </c>
      <c r="I203" s="9">
        <v>1335870.6399999999</v>
      </c>
      <c r="J203" s="10">
        <v>60</v>
      </c>
      <c r="K203" s="8" t="s">
        <v>591</v>
      </c>
      <c r="L203" s="7" t="s">
        <v>13</v>
      </c>
      <c r="M203" s="7" t="s">
        <v>6</v>
      </c>
    </row>
    <row r="204" spans="1:13" x14ac:dyDescent="0.25">
      <c r="A204" s="13" t="str">
        <f t="shared" ref="A204:A214" si="80">A203</f>
        <v>Cirmap</v>
      </c>
      <c r="B204" s="13" t="str">
        <f t="shared" ref="B204:B214" si="81">B203</f>
        <v>Priority Axis 3</v>
      </c>
      <c r="C204" s="14"/>
      <c r="D204" s="14"/>
      <c r="E204" s="15">
        <f t="shared" ref="E204:E214" si="82">E203</f>
        <v>43924</v>
      </c>
      <c r="F204" s="15">
        <f t="shared" ref="F204:F214" si="83">F203</f>
        <v>45018</v>
      </c>
      <c r="G204" s="7">
        <v>2</v>
      </c>
      <c r="H204" s="8" t="s">
        <v>401</v>
      </c>
      <c r="I204" s="9">
        <v>1785543.19</v>
      </c>
      <c r="J204" s="10">
        <v>60</v>
      </c>
      <c r="K204" s="8" t="s">
        <v>402</v>
      </c>
      <c r="L204" s="7" t="s">
        <v>403</v>
      </c>
      <c r="M204" s="7" t="s">
        <v>23</v>
      </c>
    </row>
    <row r="205" spans="1:13" x14ac:dyDescent="0.25">
      <c r="A205" s="13" t="str">
        <f t="shared" si="80"/>
        <v>Cirmap</v>
      </c>
      <c r="B205" s="13" t="str">
        <f t="shared" si="81"/>
        <v>Priority Axis 3</v>
      </c>
      <c r="C205" s="14"/>
      <c r="D205" s="14"/>
      <c r="E205" s="15">
        <f t="shared" si="82"/>
        <v>43924</v>
      </c>
      <c r="F205" s="15">
        <f t="shared" si="83"/>
        <v>45018</v>
      </c>
      <c r="G205" s="7">
        <v>3</v>
      </c>
      <c r="H205" s="8" t="s">
        <v>592</v>
      </c>
      <c r="I205" s="9">
        <v>35652</v>
      </c>
      <c r="J205" s="10">
        <v>60</v>
      </c>
      <c r="K205" s="8" t="s">
        <v>593</v>
      </c>
      <c r="L205" s="7" t="s">
        <v>133</v>
      </c>
      <c r="M205" s="7" t="s">
        <v>6</v>
      </c>
    </row>
    <row r="206" spans="1:13" x14ac:dyDescent="0.25">
      <c r="A206" s="13" t="str">
        <f t="shared" si="80"/>
        <v>Cirmap</v>
      </c>
      <c r="B206" s="13" t="str">
        <f t="shared" si="81"/>
        <v>Priority Axis 3</v>
      </c>
      <c r="C206" s="14"/>
      <c r="D206" s="14"/>
      <c r="E206" s="15">
        <f t="shared" si="82"/>
        <v>43924</v>
      </c>
      <c r="F206" s="15">
        <f t="shared" si="83"/>
        <v>45018</v>
      </c>
      <c r="G206" s="7">
        <v>4</v>
      </c>
      <c r="H206" s="8" t="s">
        <v>594</v>
      </c>
      <c r="I206" s="9">
        <v>425922.58</v>
      </c>
      <c r="J206" s="10">
        <v>60</v>
      </c>
      <c r="K206" s="8" t="s">
        <v>595</v>
      </c>
      <c r="L206" s="7" t="s">
        <v>596</v>
      </c>
      <c r="M206" s="7" t="s">
        <v>27</v>
      </c>
    </row>
    <row r="207" spans="1:13" x14ac:dyDescent="0.25">
      <c r="A207" s="13" t="str">
        <f t="shared" si="80"/>
        <v>Cirmap</v>
      </c>
      <c r="B207" s="13" t="str">
        <f t="shared" si="81"/>
        <v>Priority Axis 3</v>
      </c>
      <c r="C207" s="14"/>
      <c r="D207" s="14"/>
      <c r="E207" s="15">
        <f t="shared" si="82"/>
        <v>43924</v>
      </c>
      <c r="F207" s="15">
        <f t="shared" si="83"/>
        <v>45018</v>
      </c>
      <c r="G207" s="7">
        <v>5</v>
      </c>
      <c r="H207" s="8" t="s">
        <v>597</v>
      </c>
      <c r="I207" s="9">
        <v>58325</v>
      </c>
      <c r="J207" s="10">
        <v>60</v>
      </c>
      <c r="K207" s="8" t="s">
        <v>598</v>
      </c>
      <c r="L207" s="7" t="s">
        <v>133</v>
      </c>
      <c r="M207" s="7" t="s">
        <v>6</v>
      </c>
    </row>
    <row r="208" spans="1:13" x14ac:dyDescent="0.25">
      <c r="A208" s="13" t="str">
        <f t="shared" si="80"/>
        <v>Cirmap</v>
      </c>
      <c r="B208" s="13" t="str">
        <f t="shared" si="81"/>
        <v>Priority Axis 3</v>
      </c>
      <c r="C208" s="14"/>
      <c r="D208" s="14"/>
      <c r="E208" s="15">
        <f t="shared" si="82"/>
        <v>43924</v>
      </c>
      <c r="F208" s="15">
        <f t="shared" si="83"/>
        <v>45018</v>
      </c>
      <c r="G208" s="7">
        <v>6</v>
      </c>
      <c r="H208" s="8" t="s">
        <v>599</v>
      </c>
      <c r="I208" s="9">
        <v>1157255.53</v>
      </c>
      <c r="J208" s="10">
        <v>60</v>
      </c>
      <c r="K208" s="8" t="s">
        <v>8</v>
      </c>
      <c r="L208" s="7" t="s">
        <v>9</v>
      </c>
      <c r="M208" s="7" t="s">
        <v>10</v>
      </c>
    </row>
    <row r="209" spans="1:13" x14ac:dyDescent="0.25">
      <c r="A209" s="13" t="str">
        <f t="shared" si="80"/>
        <v>Cirmap</v>
      </c>
      <c r="B209" s="13" t="str">
        <f t="shared" si="81"/>
        <v>Priority Axis 3</v>
      </c>
      <c r="C209" s="14"/>
      <c r="D209" s="14"/>
      <c r="E209" s="15">
        <f t="shared" si="82"/>
        <v>43924</v>
      </c>
      <c r="F209" s="15">
        <f t="shared" si="83"/>
        <v>45018</v>
      </c>
      <c r="G209" s="7">
        <v>7</v>
      </c>
      <c r="H209" s="8" t="s">
        <v>411</v>
      </c>
      <c r="I209" s="9">
        <v>414124.88</v>
      </c>
      <c r="J209" s="10">
        <v>60</v>
      </c>
      <c r="K209" s="8" t="s">
        <v>412</v>
      </c>
      <c r="L209" s="7" t="s">
        <v>267</v>
      </c>
      <c r="M209" s="7" t="s">
        <v>6</v>
      </c>
    </row>
    <row r="210" spans="1:13" x14ac:dyDescent="0.25">
      <c r="A210" s="13" t="str">
        <f t="shared" si="80"/>
        <v>Cirmap</v>
      </c>
      <c r="B210" s="13" t="str">
        <f t="shared" si="81"/>
        <v>Priority Axis 3</v>
      </c>
      <c r="C210" s="14"/>
      <c r="D210" s="14"/>
      <c r="E210" s="15">
        <f t="shared" si="82"/>
        <v>43924</v>
      </c>
      <c r="F210" s="15">
        <f t="shared" si="83"/>
        <v>45018</v>
      </c>
      <c r="G210" s="7">
        <v>8</v>
      </c>
      <c r="H210" s="8" t="s">
        <v>600</v>
      </c>
      <c r="I210" s="9">
        <v>210155</v>
      </c>
      <c r="J210" s="10">
        <v>60</v>
      </c>
      <c r="K210" s="8" t="s">
        <v>601</v>
      </c>
      <c r="L210" s="7" t="s">
        <v>602</v>
      </c>
      <c r="M210" s="7" t="s">
        <v>27</v>
      </c>
    </row>
    <row r="211" spans="1:13" x14ac:dyDescent="0.25">
      <c r="A211" s="13" t="str">
        <f t="shared" si="80"/>
        <v>Cirmap</v>
      </c>
      <c r="B211" s="13" t="str">
        <f t="shared" si="81"/>
        <v>Priority Axis 3</v>
      </c>
      <c r="C211" s="14"/>
      <c r="D211" s="14"/>
      <c r="E211" s="15">
        <f t="shared" si="82"/>
        <v>43924</v>
      </c>
      <c r="F211" s="15">
        <f t="shared" si="83"/>
        <v>45018</v>
      </c>
      <c r="G211" s="7">
        <v>9</v>
      </c>
      <c r="H211" s="8" t="s">
        <v>603</v>
      </c>
      <c r="I211" s="9">
        <v>140877.09</v>
      </c>
      <c r="J211" s="10">
        <v>60</v>
      </c>
      <c r="K211" s="8" t="s">
        <v>357</v>
      </c>
      <c r="L211" s="7" t="s">
        <v>358</v>
      </c>
      <c r="M211" s="7" t="s">
        <v>6</v>
      </c>
    </row>
    <row r="212" spans="1:13" x14ac:dyDescent="0.25">
      <c r="A212" s="13" t="str">
        <f t="shared" si="80"/>
        <v>Cirmap</v>
      </c>
      <c r="B212" s="13" t="str">
        <f t="shared" si="81"/>
        <v>Priority Axis 3</v>
      </c>
      <c r="C212" s="14"/>
      <c r="D212" s="14"/>
      <c r="E212" s="15">
        <f t="shared" si="82"/>
        <v>43924</v>
      </c>
      <c r="F212" s="15">
        <f t="shared" si="83"/>
        <v>45018</v>
      </c>
      <c r="G212" s="7">
        <v>10</v>
      </c>
      <c r="H212" s="8" t="s">
        <v>604</v>
      </c>
      <c r="I212" s="9">
        <v>422780</v>
      </c>
      <c r="J212" s="10">
        <v>60</v>
      </c>
      <c r="K212" s="8" t="s">
        <v>605</v>
      </c>
      <c r="L212" s="7" t="s">
        <v>606</v>
      </c>
      <c r="M212" s="7" t="s">
        <v>18</v>
      </c>
    </row>
    <row r="213" spans="1:13" x14ac:dyDescent="0.25">
      <c r="A213" s="13" t="str">
        <f t="shared" si="80"/>
        <v>Cirmap</v>
      </c>
      <c r="B213" s="13" t="str">
        <f t="shared" si="81"/>
        <v>Priority Axis 3</v>
      </c>
      <c r="C213" s="14"/>
      <c r="D213" s="14"/>
      <c r="E213" s="15">
        <f t="shared" si="82"/>
        <v>43924</v>
      </c>
      <c r="F213" s="15">
        <f t="shared" si="83"/>
        <v>45018</v>
      </c>
      <c r="G213" s="7">
        <v>11</v>
      </c>
      <c r="H213" s="8" t="s">
        <v>607</v>
      </c>
      <c r="I213" s="9">
        <v>45591.95</v>
      </c>
      <c r="J213" s="10">
        <v>60</v>
      </c>
      <c r="K213" s="8" t="s">
        <v>119</v>
      </c>
      <c r="L213" s="7" t="s">
        <v>120</v>
      </c>
      <c r="M213" s="7" t="s">
        <v>27</v>
      </c>
    </row>
    <row r="214" spans="1:13" x14ac:dyDescent="0.25">
      <c r="A214" s="13" t="str">
        <f t="shared" si="80"/>
        <v>Cirmap</v>
      </c>
      <c r="B214" s="13" t="str">
        <f t="shared" si="81"/>
        <v>Priority Axis 3</v>
      </c>
      <c r="C214" s="14"/>
      <c r="D214" s="14"/>
      <c r="E214" s="15">
        <f t="shared" si="82"/>
        <v>43924</v>
      </c>
      <c r="F214" s="15">
        <f t="shared" si="83"/>
        <v>45018</v>
      </c>
      <c r="G214" s="7">
        <v>12</v>
      </c>
      <c r="H214" s="8" t="s">
        <v>608</v>
      </c>
      <c r="I214" s="9">
        <v>999901.01</v>
      </c>
      <c r="J214" s="10">
        <v>60</v>
      </c>
      <c r="K214" s="8" t="s">
        <v>354</v>
      </c>
      <c r="L214" s="7" t="s">
        <v>133</v>
      </c>
      <c r="M214" s="7" t="s">
        <v>6</v>
      </c>
    </row>
    <row r="215" spans="1:13" x14ac:dyDescent="0.25">
      <c r="A215" s="13" t="s">
        <v>614</v>
      </c>
      <c r="B215" s="13" t="s">
        <v>1</v>
      </c>
      <c r="C215" s="16" t="s">
        <v>2225</v>
      </c>
      <c r="D215" s="16" t="s">
        <v>2255</v>
      </c>
      <c r="E215" s="15">
        <v>42998</v>
      </c>
      <c r="F215" s="15">
        <v>45004</v>
      </c>
      <c r="G215" s="7">
        <v>1</v>
      </c>
      <c r="H215" s="8" t="s">
        <v>615</v>
      </c>
      <c r="I215" s="9">
        <v>1389048.37</v>
      </c>
      <c r="J215" s="10">
        <v>60</v>
      </c>
      <c r="K215" s="8" t="s">
        <v>616</v>
      </c>
      <c r="L215" s="7" t="s">
        <v>351</v>
      </c>
      <c r="M215" s="7" t="s">
        <v>18</v>
      </c>
    </row>
    <row r="216" spans="1:13" x14ac:dyDescent="0.25">
      <c r="A216" s="13" t="str">
        <f t="shared" ref="A216:A227" si="84">A215</f>
        <v>CleanMobilEnergy</v>
      </c>
      <c r="B216" s="13" t="str">
        <f t="shared" ref="B216:B227" si="85">B215</f>
        <v>Priority Axis 2</v>
      </c>
      <c r="C216" s="16"/>
      <c r="D216" s="16"/>
      <c r="E216" s="15">
        <f t="shared" ref="E216:E227" si="86">E215</f>
        <v>42998</v>
      </c>
      <c r="F216" s="15">
        <f t="shared" ref="F216:F227" si="87">F215</f>
        <v>45004</v>
      </c>
      <c r="G216" s="7">
        <v>2</v>
      </c>
      <c r="H216" s="8" t="s">
        <v>617</v>
      </c>
      <c r="I216" s="9">
        <v>139725</v>
      </c>
      <c r="J216" s="10">
        <v>60</v>
      </c>
      <c r="K216" s="8" t="s">
        <v>135</v>
      </c>
      <c r="L216" s="7" t="s">
        <v>38</v>
      </c>
      <c r="M216" s="7" t="s">
        <v>10</v>
      </c>
    </row>
    <row r="217" spans="1:13" x14ac:dyDescent="0.25">
      <c r="A217" s="13" t="str">
        <f t="shared" si="84"/>
        <v>CleanMobilEnergy</v>
      </c>
      <c r="B217" s="13" t="str">
        <f t="shared" si="85"/>
        <v>Priority Axis 2</v>
      </c>
      <c r="C217" s="14"/>
      <c r="D217" s="17"/>
      <c r="E217" s="15">
        <f t="shared" si="86"/>
        <v>42998</v>
      </c>
      <c r="F217" s="15">
        <f t="shared" si="87"/>
        <v>45004</v>
      </c>
      <c r="G217" s="7">
        <v>3</v>
      </c>
      <c r="H217" s="8" t="s">
        <v>97</v>
      </c>
      <c r="I217" s="9">
        <v>586891.69999999995</v>
      </c>
      <c r="J217" s="10">
        <v>60</v>
      </c>
      <c r="K217" s="8" t="s">
        <v>275</v>
      </c>
      <c r="L217" s="7" t="s">
        <v>76</v>
      </c>
      <c r="M217" s="7" t="s">
        <v>77</v>
      </c>
    </row>
    <row r="218" spans="1:13" x14ac:dyDescent="0.25">
      <c r="A218" s="13" t="str">
        <f t="shared" si="84"/>
        <v>CleanMobilEnergy</v>
      </c>
      <c r="B218" s="13" t="str">
        <f t="shared" si="85"/>
        <v>Priority Axis 2</v>
      </c>
      <c r="C218" s="16"/>
      <c r="D218" s="16"/>
      <c r="E218" s="15">
        <f t="shared" si="86"/>
        <v>42998</v>
      </c>
      <c r="F218" s="15">
        <f t="shared" si="87"/>
        <v>45004</v>
      </c>
      <c r="G218" s="7">
        <v>4</v>
      </c>
      <c r="H218" s="8" t="s">
        <v>618</v>
      </c>
      <c r="I218" s="9">
        <v>118758.04</v>
      </c>
      <c r="J218" s="10">
        <v>60</v>
      </c>
      <c r="K218" s="8" t="s">
        <v>619</v>
      </c>
      <c r="L218" s="7" t="s">
        <v>620</v>
      </c>
      <c r="M218" s="7" t="s">
        <v>23</v>
      </c>
    </row>
    <row r="219" spans="1:13" x14ac:dyDescent="0.25">
      <c r="A219" s="13" t="str">
        <f t="shared" si="84"/>
        <v>CleanMobilEnergy</v>
      </c>
      <c r="B219" s="13" t="str">
        <f t="shared" si="85"/>
        <v>Priority Axis 2</v>
      </c>
      <c r="C219" s="16"/>
      <c r="D219" s="16"/>
      <c r="E219" s="15">
        <f t="shared" si="86"/>
        <v>42998</v>
      </c>
      <c r="F219" s="15">
        <f t="shared" si="87"/>
        <v>45004</v>
      </c>
      <c r="G219" s="7">
        <v>5</v>
      </c>
      <c r="H219" s="8" t="s">
        <v>621</v>
      </c>
      <c r="I219" s="9">
        <v>190166.79</v>
      </c>
      <c r="J219" s="10">
        <v>60</v>
      </c>
      <c r="K219" s="8" t="s">
        <v>562</v>
      </c>
      <c r="L219" s="7" t="s">
        <v>178</v>
      </c>
      <c r="M219" s="7" t="s">
        <v>23</v>
      </c>
    </row>
    <row r="220" spans="1:13" x14ac:dyDescent="0.25">
      <c r="A220" s="13" t="str">
        <f t="shared" si="84"/>
        <v>CleanMobilEnergy</v>
      </c>
      <c r="B220" s="13" t="str">
        <f t="shared" si="85"/>
        <v>Priority Axis 2</v>
      </c>
      <c r="C220" s="16"/>
      <c r="D220" s="16"/>
      <c r="E220" s="15">
        <f t="shared" si="86"/>
        <v>42998</v>
      </c>
      <c r="F220" s="15">
        <f t="shared" si="87"/>
        <v>45004</v>
      </c>
      <c r="G220" s="7">
        <v>6</v>
      </c>
      <c r="H220" s="8" t="s">
        <v>622</v>
      </c>
      <c r="I220" s="9">
        <v>221968.92</v>
      </c>
      <c r="J220" s="10">
        <v>60</v>
      </c>
      <c r="K220" s="8" t="s">
        <v>623</v>
      </c>
      <c r="L220" s="7" t="s">
        <v>624</v>
      </c>
      <c r="M220" s="7" t="s">
        <v>27</v>
      </c>
    </row>
    <row r="221" spans="1:13" x14ac:dyDescent="0.25">
      <c r="A221" s="13" t="str">
        <f t="shared" si="84"/>
        <v>CleanMobilEnergy</v>
      </c>
      <c r="B221" s="13" t="str">
        <f t="shared" si="85"/>
        <v>Priority Axis 2</v>
      </c>
      <c r="C221" s="16"/>
      <c r="D221" s="16"/>
      <c r="E221" s="15">
        <f t="shared" si="86"/>
        <v>42998</v>
      </c>
      <c r="F221" s="15">
        <f t="shared" si="87"/>
        <v>45004</v>
      </c>
      <c r="G221" s="7">
        <v>7</v>
      </c>
      <c r="H221" s="8" t="s">
        <v>625</v>
      </c>
      <c r="I221" s="9">
        <v>1969182.55</v>
      </c>
      <c r="J221" s="10">
        <v>60</v>
      </c>
      <c r="K221" s="8" t="s">
        <v>626</v>
      </c>
      <c r="L221" s="7" t="s">
        <v>627</v>
      </c>
      <c r="M221" s="7" t="s">
        <v>23</v>
      </c>
    </row>
    <row r="222" spans="1:13" x14ac:dyDescent="0.25">
      <c r="A222" s="13" t="str">
        <f t="shared" si="84"/>
        <v>CleanMobilEnergy</v>
      </c>
      <c r="B222" s="13" t="str">
        <f t="shared" si="85"/>
        <v>Priority Axis 2</v>
      </c>
      <c r="C222" s="16"/>
      <c r="D222" s="16"/>
      <c r="E222" s="15">
        <f t="shared" si="86"/>
        <v>42998</v>
      </c>
      <c r="F222" s="15">
        <f t="shared" si="87"/>
        <v>45004</v>
      </c>
      <c r="G222" s="7">
        <v>8</v>
      </c>
      <c r="H222" s="8" t="s">
        <v>628</v>
      </c>
      <c r="I222" s="9">
        <v>960677.23</v>
      </c>
      <c r="J222" s="10">
        <v>60</v>
      </c>
      <c r="K222" s="8" t="s">
        <v>629</v>
      </c>
      <c r="L222" s="7" t="s">
        <v>351</v>
      </c>
      <c r="M222" s="7" t="s">
        <v>18</v>
      </c>
    </row>
    <row r="223" spans="1:13" x14ac:dyDescent="0.25">
      <c r="A223" s="13" t="str">
        <f t="shared" si="84"/>
        <v>CleanMobilEnergy</v>
      </c>
      <c r="B223" s="13" t="str">
        <f t="shared" si="85"/>
        <v>Priority Axis 2</v>
      </c>
      <c r="C223" s="16"/>
      <c r="D223" s="16"/>
      <c r="E223" s="15">
        <f t="shared" si="86"/>
        <v>42998</v>
      </c>
      <c r="F223" s="15">
        <f t="shared" si="87"/>
        <v>45004</v>
      </c>
      <c r="G223" s="7">
        <v>9</v>
      </c>
      <c r="H223" s="8" t="s">
        <v>630</v>
      </c>
      <c r="I223" s="9">
        <v>594488.88</v>
      </c>
      <c r="J223" s="10">
        <v>60</v>
      </c>
      <c r="K223" s="8" t="s">
        <v>192</v>
      </c>
      <c r="L223" s="7" t="s">
        <v>13</v>
      </c>
      <c r="M223" s="7" t="s">
        <v>6</v>
      </c>
    </row>
    <row r="224" spans="1:13" x14ac:dyDescent="0.25">
      <c r="A224" s="13" t="str">
        <f t="shared" si="84"/>
        <v>CleanMobilEnergy</v>
      </c>
      <c r="B224" s="13" t="str">
        <f t="shared" si="85"/>
        <v>Priority Axis 2</v>
      </c>
      <c r="C224" s="16"/>
      <c r="D224" s="16"/>
      <c r="E224" s="15">
        <f t="shared" si="86"/>
        <v>42998</v>
      </c>
      <c r="F224" s="15">
        <f t="shared" si="87"/>
        <v>45004</v>
      </c>
      <c r="G224" s="7">
        <v>10</v>
      </c>
      <c r="H224" s="8" t="s">
        <v>2342</v>
      </c>
      <c r="I224" s="9">
        <v>53624.65</v>
      </c>
      <c r="J224" s="10">
        <v>50</v>
      </c>
      <c r="K224" s="8" t="s">
        <v>631</v>
      </c>
      <c r="L224" s="7" t="s">
        <v>351</v>
      </c>
      <c r="M224" s="7" t="s">
        <v>18</v>
      </c>
    </row>
    <row r="225" spans="1:13" x14ac:dyDescent="0.25">
      <c r="A225" s="13" t="str">
        <f t="shared" si="84"/>
        <v>CleanMobilEnergy</v>
      </c>
      <c r="B225" s="13" t="str">
        <f t="shared" si="85"/>
        <v>Priority Axis 2</v>
      </c>
      <c r="C225" s="16"/>
      <c r="D225" s="16"/>
      <c r="E225" s="15">
        <f t="shared" si="86"/>
        <v>42998</v>
      </c>
      <c r="F225" s="15">
        <f t="shared" si="87"/>
        <v>45004</v>
      </c>
      <c r="G225" s="7">
        <v>11</v>
      </c>
      <c r="H225" s="8" t="s">
        <v>632</v>
      </c>
      <c r="I225" s="9">
        <v>141804.29</v>
      </c>
      <c r="J225" s="10">
        <v>60</v>
      </c>
      <c r="K225" s="8" t="s">
        <v>633</v>
      </c>
      <c r="L225" s="7" t="s">
        <v>485</v>
      </c>
      <c r="M225" s="7" t="s">
        <v>18</v>
      </c>
    </row>
    <row r="226" spans="1:13" x14ac:dyDescent="0.25">
      <c r="A226" s="13" t="str">
        <f t="shared" si="84"/>
        <v>CleanMobilEnergy</v>
      </c>
      <c r="B226" s="13" t="str">
        <f t="shared" si="85"/>
        <v>Priority Axis 2</v>
      </c>
      <c r="C226" s="16"/>
      <c r="D226" s="16"/>
      <c r="E226" s="15">
        <f t="shared" si="86"/>
        <v>42998</v>
      </c>
      <c r="F226" s="15">
        <f t="shared" si="87"/>
        <v>45004</v>
      </c>
      <c r="G226" s="7">
        <v>12</v>
      </c>
      <c r="H226" s="8" t="s">
        <v>634</v>
      </c>
      <c r="I226" s="9">
        <v>235690.02</v>
      </c>
      <c r="J226" s="10">
        <v>60</v>
      </c>
      <c r="K226" s="8" t="s">
        <v>623</v>
      </c>
      <c r="L226" s="7" t="s">
        <v>624</v>
      </c>
      <c r="M226" s="7" t="s">
        <v>27</v>
      </c>
    </row>
    <row r="227" spans="1:13" x14ac:dyDescent="0.25">
      <c r="A227" s="13" t="str">
        <f t="shared" si="84"/>
        <v>CleanMobilEnergy</v>
      </c>
      <c r="B227" s="13" t="str">
        <f t="shared" si="85"/>
        <v>Priority Axis 2</v>
      </c>
      <c r="C227" s="16"/>
      <c r="D227" s="16"/>
      <c r="E227" s="15">
        <f t="shared" si="86"/>
        <v>42998</v>
      </c>
      <c r="F227" s="15">
        <f t="shared" si="87"/>
        <v>45004</v>
      </c>
      <c r="G227" s="7">
        <v>13</v>
      </c>
      <c r="H227" s="8" t="s">
        <v>635</v>
      </c>
      <c r="I227" s="9">
        <v>605785.98</v>
      </c>
      <c r="J227" s="10">
        <v>60</v>
      </c>
      <c r="K227" s="8" t="s">
        <v>636</v>
      </c>
      <c r="L227" s="7" t="s">
        <v>637</v>
      </c>
      <c r="M227" s="7" t="s">
        <v>27</v>
      </c>
    </row>
    <row r="228" spans="1:13" x14ac:dyDescent="0.25">
      <c r="A228" s="13" t="s">
        <v>641</v>
      </c>
      <c r="B228" s="13" t="s">
        <v>109</v>
      </c>
      <c r="C228" s="14" t="s">
        <v>2221</v>
      </c>
      <c r="D228" s="14" t="s">
        <v>2246</v>
      </c>
      <c r="E228" s="15">
        <v>43475</v>
      </c>
      <c r="F228" s="15">
        <v>45116</v>
      </c>
      <c r="G228" s="7">
        <v>1</v>
      </c>
      <c r="H228" s="8" t="s">
        <v>642</v>
      </c>
      <c r="I228" s="9">
        <v>466955.8</v>
      </c>
      <c r="J228" s="10">
        <v>60</v>
      </c>
      <c r="K228" s="8" t="s">
        <v>643</v>
      </c>
      <c r="L228" s="7" t="s">
        <v>133</v>
      </c>
      <c r="M228" s="7" t="s">
        <v>6</v>
      </c>
    </row>
    <row r="229" spans="1:13" x14ac:dyDescent="0.25">
      <c r="A229" s="13" t="str">
        <f t="shared" ref="A229:A236" si="88">A228</f>
        <v>COBRACOMP</v>
      </c>
      <c r="B229" s="13" t="str">
        <f t="shared" ref="B229:B236" si="89">B228</f>
        <v>Priority Axis 1</v>
      </c>
      <c r="C229" s="14"/>
      <c r="D229" s="14"/>
      <c r="E229" s="15">
        <f t="shared" ref="E229:E236" si="90">E228</f>
        <v>43475</v>
      </c>
      <c r="F229" s="15">
        <f t="shared" ref="F229:F236" si="91">F228</f>
        <v>45116</v>
      </c>
      <c r="G229" s="7">
        <v>2</v>
      </c>
      <c r="H229" s="8" t="s">
        <v>644</v>
      </c>
      <c r="I229" s="9">
        <v>487470.81</v>
      </c>
      <c r="J229" s="10">
        <v>60</v>
      </c>
      <c r="K229" s="8" t="s">
        <v>645</v>
      </c>
      <c r="L229" s="7" t="s">
        <v>133</v>
      </c>
      <c r="M229" s="7" t="s">
        <v>6</v>
      </c>
    </row>
    <row r="230" spans="1:13" x14ac:dyDescent="0.25">
      <c r="A230" s="13" t="str">
        <f t="shared" si="88"/>
        <v>COBRACOMP</v>
      </c>
      <c r="B230" s="13" t="str">
        <f t="shared" si="89"/>
        <v>Priority Axis 1</v>
      </c>
      <c r="C230" s="14"/>
      <c r="D230" s="14"/>
      <c r="E230" s="15">
        <f t="shared" si="90"/>
        <v>43475</v>
      </c>
      <c r="F230" s="15">
        <f t="shared" si="91"/>
        <v>45116</v>
      </c>
      <c r="G230" s="7">
        <v>3</v>
      </c>
      <c r="H230" s="8" t="s">
        <v>646</v>
      </c>
      <c r="I230" s="9">
        <v>497273.33</v>
      </c>
      <c r="J230" s="10">
        <v>60</v>
      </c>
      <c r="K230" s="8" t="s">
        <v>647</v>
      </c>
      <c r="L230" s="7" t="s">
        <v>17</v>
      </c>
      <c r="M230" s="7" t="s">
        <v>18</v>
      </c>
    </row>
    <row r="231" spans="1:13" x14ac:dyDescent="0.25">
      <c r="A231" s="13" t="str">
        <f t="shared" si="88"/>
        <v>COBRACOMP</v>
      </c>
      <c r="B231" s="13" t="str">
        <f t="shared" si="89"/>
        <v>Priority Axis 1</v>
      </c>
      <c r="C231" s="14"/>
      <c r="D231" s="14"/>
      <c r="E231" s="15">
        <f t="shared" si="90"/>
        <v>43475</v>
      </c>
      <c r="F231" s="15">
        <f t="shared" si="91"/>
        <v>45116</v>
      </c>
      <c r="G231" s="7">
        <v>4</v>
      </c>
      <c r="H231" s="8" t="s">
        <v>648</v>
      </c>
      <c r="I231" s="9">
        <v>25463.39</v>
      </c>
      <c r="J231" s="10">
        <v>60</v>
      </c>
      <c r="K231" s="8" t="s">
        <v>649</v>
      </c>
      <c r="L231" s="7" t="s">
        <v>9</v>
      </c>
      <c r="M231" s="7" t="s">
        <v>10</v>
      </c>
    </row>
    <row r="232" spans="1:13" x14ac:dyDescent="0.25">
      <c r="A232" s="13" t="str">
        <f t="shared" si="88"/>
        <v>COBRACOMP</v>
      </c>
      <c r="B232" s="13" t="str">
        <f t="shared" si="89"/>
        <v>Priority Axis 1</v>
      </c>
      <c r="C232" s="14"/>
      <c r="D232" s="14"/>
      <c r="E232" s="15">
        <f t="shared" si="90"/>
        <v>43475</v>
      </c>
      <c r="F232" s="15">
        <f t="shared" si="91"/>
        <v>45116</v>
      </c>
      <c r="G232" s="7">
        <v>5</v>
      </c>
      <c r="H232" s="8" t="s">
        <v>650</v>
      </c>
      <c r="I232" s="9">
        <v>391846.45</v>
      </c>
      <c r="J232" s="10">
        <v>60</v>
      </c>
      <c r="K232" s="8" t="s">
        <v>651</v>
      </c>
      <c r="L232" s="7" t="s">
        <v>9</v>
      </c>
      <c r="M232" s="7" t="s">
        <v>10</v>
      </c>
    </row>
    <row r="233" spans="1:13" x14ac:dyDescent="0.25">
      <c r="A233" s="13" t="str">
        <f t="shared" si="88"/>
        <v>COBRACOMP</v>
      </c>
      <c r="B233" s="13" t="str">
        <f t="shared" si="89"/>
        <v>Priority Axis 1</v>
      </c>
      <c r="C233" s="14"/>
      <c r="D233" s="14"/>
      <c r="E233" s="15">
        <f t="shared" si="90"/>
        <v>43475</v>
      </c>
      <c r="F233" s="15">
        <f t="shared" si="91"/>
        <v>45116</v>
      </c>
      <c r="G233" s="7">
        <v>6</v>
      </c>
      <c r="H233" s="8" t="s">
        <v>196</v>
      </c>
      <c r="I233" s="9">
        <v>434123</v>
      </c>
      <c r="J233" s="10">
        <v>60</v>
      </c>
      <c r="K233" s="8" t="s">
        <v>197</v>
      </c>
      <c r="L233" s="7" t="s">
        <v>190</v>
      </c>
      <c r="M233" s="7" t="s">
        <v>18</v>
      </c>
    </row>
    <row r="234" spans="1:13" x14ac:dyDescent="0.25">
      <c r="A234" s="13" t="str">
        <f t="shared" si="88"/>
        <v>COBRACOMP</v>
      </c>
      <c r="B234" s="13" t="str">
        <f t="shared" si="89"/>
        <v>Priority Axis 1</v>
      </c>
      <c r="C234" s="14"/>
      <c r="D234" s="14"/>
      <c r="E234" s="15">
        <f t="shared" si="90"/>
        <v>43475</v>
      </c>
      <c r="F234" s="15">
        <f t="shared" si="91"/>
        <v>45116</v>
      </c>
      <c r="G234" s="7">
        <v>7</v>
      </c>
      <c r="H234" s="8" t="s">
        <v>652</v>
      </c>
      <c r="I234" s="9">
        <v>127622.96</v>
      </c>
      <c r="J234" s="10">
        <v>60</v>
      </c>
      <c r="K234" s="8" t="s">
        <v>134</v>
      </c>
      <c r="L234" s="7" t="s">
        <v>38</v>
      </c>
      <c r="M234" s="7" t="s">
        <v>10</v>
      </c>
    </row>
    <row r="235" spans="1:13" x14ac:dyDescent="0.25">
      <c r="A235" s="13" t="str">
        <f t="shared" si="88"/>
        <v>COBRACOMP</v>
      </c>
      <c r="B235" s="13" t="str">
        <f t="shared" si="89"/>
        <v>Priority Axis 1</v>
      </c>
      <c r="C235" s="14"/>
      <c r="D235" s="14"/>
      <c r="E235" s="15">
        <f t="shared" si="90"/>
        <v>43475</v>
      </c>
      <c r="F235" s="15">
        <f t="shared" si="91"/>
        <v>45116</v>
      </c>
      <c r="G235" s="7">
        <v>8</v>
      </c>
      <c r="H235" s="8" t="s">
        <v>653</v>
      </c>
      <c r="I235" s="9">
        <v>819202.08</v>
      </c>
      <c r="J235" s="10">
        <v>60</v>
      </c>
      <c r="K235" s="8" t="s">
        <v>654</v>
      </c>
      <c r="L235" s="7" t="s">
        <v>655</v>
      </c>
      <c r="M235" s="7" t="s">
        <v>6</v>
      </c>
    </row>
    <row r="236" spans="1:13" x14ac:dyDescent="0.25">
      <c r="A236" s="13" t="str">
        <f t="shared" si="88"/>
        <v>COBRACOMP</v>
      </c>
      <c r="B236" s="13" t="str">
        <f t="shared" si="89"/>
        <v>Priority Axis 1</v>
      </c>
      <c r="C236" s="14"/>
      <c r="D236" s="14"/>
      <c r="E236" s="15">
        <f t="shared" si="90"/>
        <v>43475</v>
      </c>
      <c r="F236" s="15">
        <f t="shared" si="91"/>
        <v>45116</v>
      </c>
      <c r="G236" s="7">
        <v>9</v>
      </c>
      <c r="H236" s="8" t="s">
        <v>2343</v>
      </c>
      <c r="I236" s="9">
        <v>339426.83</v>
      </c>
      <c r="J236" s="10">
        <v>50</v>
      </c>
      <c r="K236" s="8" t="s">
        <v>649</v>
      </c>
      <c r="L236" s="7" t="s">
        <v>9</v>
      </c>
      <c r="M236" s="7" t="s">
        <v>10</v>
      </c>
    </row>
    <row r="237" spans="1:13" x14ac:dyDescent="0.25">
      <c r="A237" s="13" t="s">
        <v>657</v>
      </c>
      <c r="B237" s="13" t="s">
        <v>109</v>
      </c>
      <c r="C237" s="14" t="s">
        <v>2221</v>
      </c>
      <c r="D237" s="14" t="s">
        <v>2258</v>
      </c>
      <c r="E237" s="15">
        <v>42998</v>
      </c>
      <c r="F237" s="15">
        <v>45291</v>
      </c>
      <c r="G237" s="7">
        <v>1</v>
      </c>
      <c r="H237" s="8" t="s">
        <v>658</v>
      </c>
      <c r="I237" s="9">
        <v>923471.83</v>
      </c>
      <c r="J237" s="10">
        <v>60</v>
      </c>
      <c r="K237" s="8" t="s">
        <v>345</v>
      </c>
      <c r="L237" s="7" t="s">
        <v>223</v>
      </c>
      <c r="M237" s="7" t="s">
        <v>27</v>
      </c>
    </row>
    <row r="238" spans="1:13" x14ac:dyDescent="0.25">
      <c r="A238" s="13" t="str">
        <f t="shared" ref="A238:A248" si="92">A237</f>
        <v>Codex4SMEs</v>
      </c>
      <c r="B238" s="13" t="str">
        <f t="shared" ref="B238:B248" si="93">B237</f>
        <v>Priority Axis 1</v>
      </c>
      <c r="C238" s="14"/>
      <c r="D238" s="14"/>
      <c r="E238" s="15">
        <f t="shared" ref="E238:E248" si="94">E237</f>
        <v>42998</v>
      </c>
      <c r="F238" s="15">
        <f t="shared" ref="F238:F248" si="95">F237</f>
        <v>45291</v>
      </c>
      <c r="G238" s="7">
        <v>2</v>
      </c>
      <c r="H238" s="8" t="s">
        <v>659</v>
      </c>
      <c r="I238" s="9">
        <v>162235</v>
      </c>
      <c r="J238" s="10">
        <v>60</v>
      </c>
      <c r="K238" s="8" t="s">
        <v>660</v>
      </c>
      <c r="L238" s="7" t="s">
        <v>661</v>
      </c>
      <c r="M238" s="7" t="s">
        <v>23</v>
      </c>
    </row>
    <row r="239" spans="1:13" x14ac:dyDescent="0.25">
      <c r="A239" s="13" t="str">
        <f t="shared" si="92"/>
        <v>Codex4SMEs</v>
      </c>
      <c r="B239" s="13" t="str">
        <f t="shared" si="93"/>
        <v>Priority Axis 1</v>
      </c>
      <c r="C239" s="14"/>
      <c r="D239" s="14"/>
      <c r="E239" s="15">
        <f t="shared" si="94"/>
        <v>42998</v>
      </c>
      <c r="F239" s="15">
        <f t="shared" si="95"/>
        <v>45291</v>
      </c>
      <c r="G239" s="7">
        <v>3</v>
      </c>
      <c r="H239" s="8" t="s">
        <v>226</v>
      </c>
      <c r="I239" s="9">
        <v>335493.75</v>
      </c>
      <c r="J239" s="10">
        <v>60</v>
      </c>
      <c r="K239" s="8" t="s">
        <v>662</v>
      </c>
      <c r="L239" s="7" t="s">
        <v>215</v>
      </c>
      <c r="M239" s="7" t="s">
        <v>18</v>
      </c>
    </row>
    <row r="240" spans="1:13" x14ac:dyDescent="0.25">
      <c r="A240" s="13" t="str">
        <f t="shared" si="92"/>
        <v>Codex4SMEs</v>
      </c>
      <c r="B240" s="13" t="str">
        <f t="shared" si="93"/>
        <v>Priority Axis 1</v>
      </c>
      <c r="C240" s="14"/>
      <c r="D240" s="14"/>
      <c r="E240" s="15">
        <f t="shared" si="94"/>
        <v>42998</v>
      </c>
      <c r="F240" s="15">
        <f t="shared" si="95"/>
        <v>45291</v>
      </c>
      <c r="G240" s="7">
        <v>4</v>
      </c>
      <c r="H240" s="8" t="s">
        <v>663</v>
      </c>
      <c r="I240" s="9">
        <v>260744.95</v>
      </c>
      <c r="J240" s="10">
        <v>60</v>
      </c>
      <c r="K240" s="8" t="s">
        <v>664</v>
      </c>
      <c r="L240" s="7" t="s">
        <v>90</v>
      </c>
      <c r="M240" s="7" t="s">
        <v>48</v>
      </c>
    </row>
    <row r="241" spans="1:13" x14ac:dyDescent="0.25">
      <c r="A241" s="13" t="str">
        <f t="shared" si="92"/>
        <v>Codex4SMEs</v>
      </c>
      <c r="B241" s="13" t="str">
        <f t="shared" si="93"/>
        <v>Priority Axis 1</v>
      </c>
      <c r="C241" s="14"/>
      <c r="D241" s="14"/>
      <c r="E241" s="15">
        <f t="shared" si="94"/>
        <v>42998</v>
      </c>
      <c r="F241" s="15">
        <f t="shared" si="95"/>
        <v>45291</v>
      </c>
      <c r="G241" s="7">
        <v>5</v>
      </c>
      <c r="H241" s="8" t="s">
        <v>665</v>
      </c>
      <c r="I241" s="9">
        <v>225504.25</v>
      </c>
      <c r="J241" s="10">
        <v>60</v>
      </c>
      <c r="K241" s="8" t="s">
        <v>666</v>
      </c>
      <c r="L241" s="7" t="s">
        <v>261</v>
      </c>
      <c r="M241" s="7" t="s">
        <v>18</v>
      </c>
    </row>
    <row r="242" spans="1:13" x14ac:dyDescent="0.25">
      <c r="A242" s="13" t="str">
        <f t="shared" si="92"/>
        <v>Codex4SMEs</v>
      </c>
      <c r="B242" s="13" t="str">
        <f t="shared" si="93"/>
        <v>Priority Axis 1</v>
      </c>
      <c r="C242" s="14"/>
      <c r="D242" s="14"/>
      <c r="E242" s="15">
        <f t="shared" si="94"/>
        <v>42998</v>
      </c>
      <c r="F242" s="15">
        <f t="shared" si="95"/>
        <v>45291</v>
      </c>
      <c r="G242" s="7">
        <v>6</v>
      </c>
      <c r="H242" s="8" t="s">
        <v>667</v>
      </c>
      <c r="I242" s="9">
        <v>302875</v>
      </c>
      <c r="J242" s="10">
        <v>60</v>
      </c>
      <c r="K242" s="8" t="s">
        <v>337</v>
      </c>
      <c r="L242" s="7" t="s">
        <v>13</v>
      </c>
      <c r="M242" s="7" t="s">
        <v>6</v>
      </c>
    </row>
    <row r="243" spans="1:13" x14ac:dyDescent="0.25">
      <c r="A243" s="13" t="str">
        <f t="shared" si="92"/>
        <v>Codex4SMEs</v>
      </c>
      <c r="B243" s="13" t="str">
        <f t="shared" si="93"/>
        <v>Priority Axis 1</v>
      </c>
      <c r="C243" s="14"/>
      <c r="D243" s="14"/>
      <c r="E243" s="15">
        <f t="shared" si="94"/>
        <v>42998</v>
      </c>
      <c r="F243" s="15">
        <f t="shared" si="95"/>
        <v>45291</v>
      </c>
      <c r="G243" s="7">
        <v>7</v>
      </c>
      <c r="H243" s="8" t="s">
        <v>668</v>
      </c>
      <c r="I243" s="9">
        <v>854269.04</v>
      </c>
      <c r="J243" s="10">
        <v>60</v>
      </c>
      <c r="K243" s="8" t="s">
        <v>669</v>
      </c>
      <c r="L243" s="7" t="s">
        <v>76</v>
      </c>
      <c r="M243" s="7" t="s">
        <v>77</v>
      </c>
    </row>
    <row r="244" spans="1:13" x14ac:dyDescent="0.25">
      <c r="A244" s="13" t="str">
        <f t="shared" si="92"/>
        <v>Codex4SMEs</v>
      </c>
      <c r="B244" s="13" t="str">
        <f t="shared" si="93"/>
        <v>Priority Axis 1</v>
      </c>
      <c r="C244" s="14"/>
      <c r="D244" s="14"/>
      <c r="E244" s="15">
        <f t="shared" si="94"/>
        <v>42998</v>
      </c>
      <c r="F244" s="15">
        <f t="shared" si="95"/>
        <v>45291</v>
      </c>
      <c r="G244" s="7">
        <v>8</v>
      </c>
      <c r="H244" s="8" t="s">
        <v>670</v>
      </c>
      <c r="I244" s="9">
        <v>523796.75</v>
      </c>
      <c r="J244" s="10">
        <v>60</v>
      </c>
      <c r="K244" s="8" t="s">
        <v>671</v>
      </c>
      <c r="L244" s="7" t="s">
        <v>672</v>
      </c>
      <c r="M244" s="7" t="s">
        <v>673</v>
      </c>
    </row>
    <row r="245" spans="1:13" x14ac:dyDescent="0.25">
      <c r="A245" s="13" t="str">
        <f t="shared" si="92"/>
        <v>Codex4SMEs</v>
      </c>
      <c r="B245" s="13" t="str">
        <f t="shared" si="93"/>
        <v>Priority Axis 1</v>
      </c>
      <c r="C245" s="14"/>
      <c r="D245" s="14"/>
      <c r="E245" s="15">
        <f t="shared" si="94"/>
        <v>42998</v>
      </c>
      <c r="F245" s="15">
        <f t="shared" si="95"/>
        <v>45291</v>
      </c>
      <c r="G245" s="7">
        <v>9</v>
      </c>
      <c r="H245" s="8" t="s">
        <v>674</v>
      </c>
      <c r="I245" s="9">
        <v>328248.98</v>
      </c>
      <c r="J245" s="10">
        <v>60</v>
      </c>
      <c r="K245" s="8" t="s">
        <v>675</v>
      </c>
      <c r="L245" s="7" t="s">
        <v>90</v>
      </c>
      <c r="M245" s="7" t="s">
        <v>48</v>
      </c>
    </row>
    <row r="246" spans="1:13" x14ac:dyDescent="0.25">
      <c r="A246" s="13" t="str">
        <f t="shared" si="92"/>
        <v>Codex4SMEs</v>
      </c>
      <c r="B246" s="13" t="str">
        <f t="shared" si="93"/>
        <v>Priority Axis 1</v>
      </c>
      <c r="C246" s="14"/>
      <c r="D246" s="14"/>
      <c r="E246" s="15">
        <f t="shared" si="94"/>
        <v>42998</v>
      </c>
      <c r="F246" s="15">
        <f t="shared" si="95"/>
        <v>45291</v>
      </c>
      <c r="G246" s="7">
        <v>10</v>
      </c>
      <c r="H246" s="8" t="s">
        <v>676</v>
      </c>
      <c r="I246" s="9">
        <v>164999.96</v>
      </c>
      <c r="J246" s="10">
        <v>60</v>
      </c>
      <c r="K246" s="8" t="s">
        <v>677</v>
      </c>
      <c r="L246" s="7" t="s">
        <v>548</v>
      </c>
      <c r="M246" s="7" t="s">
        <v>27</v>
      </c>
    </row>
    <row r="247" spans="1:13" x14ac:dyDescent="0.25">
      <c r="A247" s="13" t="str">
        <f t="shared" si="92"/>
        <v>Codex4SMEs</v>
      </c>
      <c r="B247" s="13" t="str">
        <f t="shared" si="93"/>
        <v>Priority Axis 1</v>
      </c>
      <c r="C247" s="14"/>
      <c r="D247" s="14"/>
      <c r="E247" s="15">
        <f t="shared" si="94"/>
        <v>42998</v>
      </c>
      <c r="F247" s="15">
        <f t="shared" si="95"/>
        <v>45291</v>
      </c>
      <c r="G247" s="7">
        <v>11</v>
      </c>
      <c r="H247" s="8" t="s">
        <v>678</v>
      </c>
      <c r="I247" s="9">
        <v>164875.01999999999</v>
      </c>
      <c r="J247" s="10">
        <v>60</v>
      </c>
      <c r="K247" s="8" t="s">
        <v>679</v>
      </c>
      <c r="L247" s="7" t="s">
        <v>485</v>
      </c>
      <c r="M247" s="7" t="s">
        <v>18</v>
      </c>
    </row>
    <row r="248" spans="1:13" x14ac:dyDescent="0.25">
      <c r="A248" s="13" t="str">
        <f t="shared" si="92"/>
        <v>Codex4SMEs</v>
      </c>
      <c r="B248" s="13" t="str">
        <f t="shared" si="93"/>
        <v>Priority Axis 1</v>
      </c>
      <c r="C248" s="14"/>
      <c r="D248" s="14"/>
      <c r="E248" s="15">
        <f t="shared" si="94"/>
        <v>42998</v>
      </c>
      <c r="F248" s="15">
        <f t="shared" si="95"/>
        <v>45291</v>
      </c>
      <c r="G248" s="7">
        <v>12</v>
      </c>
      <c r="H248" s="8" t="s">
        <v>680</v>
      </c>
      <c r="I248" s="9">
        <v>67750</v>
      </c>
      <c r="J248" s="10">
        <v>60</v>
      </c>
      <c r="K248" s="8" t="s">
        <v>681</v>
      </c>
      <c r="L248" s="7" t="s">
        <v>283</v>
      </c>
      <c r="M248" s="7" t="s">
        <v>10</v>
      </c>
    </row>
    <row r="249" spans="1:13" x14ac:dyDescent="0.25">
      <c r="A249" s="13" t="s">
        <v>682</v>
      </c>
      <c r="B249" s="13" t="s">
        <v>109</v>
      </c>
      <c r="C249" s="16" t="s">
        <v>2221</v>
      </c>
      <c r="D249" s="16" t="s">
        <v>2289</v>
      </c>
      <c r="E249" s="15">
        <v>43166</v>
      </c>
      <c r="F249" s="15">
        <v>44748</v>
      </c>
      <c r="G249" s="7">
        <v>1</v>
      </c>
      <c r="H249" s="8" t="s">
        <v>683</v>
      </c>
      <c r="I249" s="9">
        <v>1244040.42</v>
      </c>
      <c r="J249" s="10">
        <v>60</v>
      </c>
      <c r="K249" s="8" t="s">
        <v>684</v>
      </c>
      <c r="L249" s="7" t="s">
        <v>685</v>
      </c>
      <c r="M249" s="7" t="s">
        <v>10</v>
      </c>
    </row>
    <row r="250" spans="1:13" x14ac:dyDescent="0.25">
      <c r="A250" s="13" t="str">
        <f t="shared" ref="A250:A256" si="96">A249</f>
        <v>COTEMACO</v>
      </c>
      <c r="B250" s="13" t="str">
        <f t="shared" ref="B250:B256" si="97">B249</f>
        <v>Priority Axis 1</v>
      </c>
      <c r="C250" s="16"/>
      <c r="D250" s="16"/>
      <c r="E250" s="15">
        <f t="shared" ref="E250:E256" si="98">E249</f>
        <v>43166</v>
      </c>
      <c r="F250" s="15">
        <f t="shared" ref="F250:F256" si="99">F249</f>
        <v>44748</v>
      </c>
      <c r="G250" s="7">
        <v>2</v>
      </c>
      <c r="H250" s="8" t="s">
        <v>686</v>
      </c>
      <c r="I250" s="9">
        <v>685915.36</v>
      </c>
      <c r="J250" s="10">
        <v>60</v>
      </c>
      <c r="K250" s="8" t="s">
        <v>687</v>
      </c>
      <c r="L250" s="7" t="s">
        <v>577</v>
      </c>
      <c r="M250" s="7" t="s">
        <v>23</v>
      </c>
    </row>
    <row r="251" spans="1:13" x14ac:dyDescent="0.25">
      <c r="A251" s="13" t="str">
        <f t="shared" si="96"/>
        <v>COTEMACO</v>
      </c>
      <c r="B251" s="13" t="str">
        <f t="shared" si="97"/>
        <v>Priority Axis 1</v>
      </c>
      <c r="C251" s="16"/>
      <c r="D251" s="16"/>
      <c r="E251" s="15">
        <f t="shared" si="98"/>
        <v>43166</v>
      </c>
      <c r="F251" s="15">
        <f t="shared" si="99"/>
        <v>44748</v>
      </c>
      <c r="G251" s="7">
        <v>3</v>
      </c>
      <c r="H251" s="8" t="s">
        <v>688</v>
      </c>
      <c r="I251" s="9">
        <v>234449.97</v>
      </c>
      <c r="J251" s="10">
        <v>60</v>
      </c>
      <c r="K251" s="8" t="s">
        <v>689</v>
      </c>
      <c r="L251" s="7" t="s">
        <v>423</v>
      </c>
      <c r="M251" s="7" t="s">
        <v>10</v>
      </c>
    </row>
    <row r="252" spans="1:13" x14ac:dyDescent="0.25">
      <c r="A252" s="13" t="str">
        <f t="shared" si="96"/>
        <v>COTEMACO</v>
      </c>
      <c r="B252" s="13" t="str">
        <f t="shared" si="97"/>
        <v>Priority Axis 1</v>
      </c>
      <c r="C252" s="16"/>
      <c r="D252" s="16"/>
      <c r="E252" s="15">
        <f t="shared" si="98"/>
        <v>43166</v>
      </c>
      <c r="F252" s="15">
        <f t="shared" si="99"/>
        <v>44748</v>
      </c>
      <c r="G252" s="7">
        <v>4</v>
      </c>
      <c r="H252" s="8" t="s">
        <v>690</v>
      </c>
      <c r="I252" s="9">
        <v>89224.46</v>
      </c>
      <c r="J252" s="10">
        <v>60</v>
      </c>
      <c r="K252" s="8" t="s">
        <v>691</v>
      </c>
      <c r="L252" s="7" t="s">
        <v>577</v>
      </c>
      <c r="M252" s="7" t="s">
        <v>23</v>
      </c>
    </row>
    <row r="253" spans="1:13" x14ac:dyDescent="0.25">
      <c r="A253" s="13" t="str">
        <f t="shared" si="96"/>
        <v>COTEMACO</v>
      </c>
      <c r="B253" s="13" t="str">
        <f t="shared" si="97"/>
        <v>Priority Axis 1</v>
      </c>
      <c r="C253" s="16"/>
      <c r="D253" s="16"/>
      <c r="E253" s="15">
        <f t="shared" si="98"/>
        <v>43166</v>
      </c>
      <c r="F253" s="15">
        <f t="shared" si="99"/>
        <v>44748</v>
      </c>
      <c r="G253" s="7">
        <v>5</v>
      </c>
      <c r="H253" s="8" t="s">
        <v>692</v>
      </c>
      <c r="I253" s="9">
        <v>218728.14</v>
      </c>
      <c r="J253" s="10">
        <v>60</v>
      </c>
      <c r="K253" s="8" t="s">
        <v>693</v>
      </c>
      <c r="L253" s="7" t="s">
        <v>215</v>
      </c>
      <c r="M253" s="7" t="s">
        <v>18</v>
      </c>
    </row>
    <row r="254" spans="1:13" x14ac:dyDescent="0.25">
      <c r="A254" s="13" t="str">
        <f t="shared" si="96"/>
        <v>COTEMACO</v>
      </c>
      <c r="B254" s="13" t="str">
        <f t="shared" si="97"/>
        <v>Priority Axis 1</v>
      </c>
      <c r="C254" s="16"/>
      <c r="D254" s="16"/>
      <c r="E254" s="15">
        <f t="shared" si="98"/>
        <v>43166</v>
      </c>
      <c r="F254" s="15">
        <f t="shared" si="99"/>
        <v>44748</v>
      </c>
      <c r="G254" s="7">
        <v>6</v>
      </c>
      <c r="H254" s="8" t="s">
        <v>694</v>
      </c>
      <c r="I254" s="9">
        <v>532771.88</v>
      </c>
      <c r="J254" s="10">
        <v>60</v>
      </c>
      <c r="K254" s="8" t="s">
        <v>695</v>
      </c>
      <c r="L254" s="7" t="s">
        <v>215</v>
      </c>
      <c r="M254" s="7" t="s">
        <v>18</v>
      </c>
    </row>
    <row r="255" spans="1:13" x14ac:dyDescent="0.25">
      <c r="A255" s="13" t="str">
        <f t="shared" si="96"/>
        <v>COTEMACO</v>
      </c>
      <c r="B255" s="13" t="str">
        <f t="shared" si="97"/>
        <v>Priority Axis 1</v>
      </c>
      <c r="C255" s="16"/>
      <c r="D255" s="16"/>
      <c r="E255" s="15">
        <f t="shared" si="98"/>
        <v>43166</v>
      </c>
      <c r="F255" s="15">
        <f t="shared" si="99"/>
        <v>44748</v>
      </c>
      <c r="G255" s="7">
        <v>7</v>
      </c>
      <c r="H255" s="8" t="s">
        <v>696</v>
      </c>
      <c r="I255" s="9">
        <v>790230.88</v>
      </c>
      <c r="J255" s="10">
        <v>60</v>
      </c>
      <c r="K255" s="8" t="s">
        <v>697</v>
      </c>
      <c r="L255" s="7" t="s">
        <v>698</v>
      </c>
      <c r="M255" s="7" t="s">
        <v>27</v>
      </c>
    </row>
    <row r="256" spans="1:13" x14ac:dyDescent="0.25">
      <c r="A256" s="13" t="str">
        <f t="shared" si="96"/>
        <v>COTEMACO</v>
      </c>
      <c r="B256" s="13" t="str">
        <f t="shared" si="97"/>
        <v>Priority Axis 1</v>
      </c>
      <c r="C256" s="16"/>
      <c r="D256" s="16"/>
      <c r="E256" s="15">
        <f t="shared" si="98"/>
        <v>43166</v>
      </c>
      <c r="F256" s="15">
        <f t="shared" si="99"/>
        <v>44748</v>
      </c>
      <c r="G256" s="7">
        <v>8</v>
      </c>
      <c r="H256" s="8" t="s">
        <v>699</v>
      </c>
      <c r="I256" s="9">
        <v>168744.23</v>
      </c>
      <c r="J256" s="10">
        <v>60</v>
      </c>
      <c r="K256" s="8" t="s">
        <v>700</v>
      </c>
      <c r="L256" s="7" t="s">
        <v>698</v>
      </c>
      <c r="M256" s="7" t="s">
        <v>27</v>
      </c>
    </row>
    <row r="257" spans="1:13" x14ac:dyDescent="0.25">
      <c r="A257" s="13" t="s">
        <v>708</v>
      </c>
      <c r="B257" s="13" t="s">
        <v>109</v>
      </c>
      <c r="C257" s="16" t="s">
        <v>2221</v>
      </c>
      <c r="D257" s="16" t="s">
        <v>2261</v>
      </c>
      <c r="E257" s="15">
        <v>43924</v>
      </c>
      <c r="F257" s="15">
        <v>45018</v>
      </c>
      <c r="G257" s="7">
        <v>1</v>
      </c>
      <c r="H257" s="8" t="s">
        <v>709</v>
      </c>
      <c r="I257" s="9">
        <v>805551.15</v>
      </c>
      <c r="J257" s="10">
        <v>60</v>
      </c>
      <c r="K257" s="8" t="s">
        <v>710</v>
      </c>
      <c r="L257" s="7" t="s">
        <v>141</v>
      </c>
      <c r="M257" s="7" t="s">
        <v>18</v>
      </c>
    </row>
    <row r="258" spans="1:13" x14ac:dyDescent="0.25">
      <c r="A258" s="13" t="str">
        <f t="shared" ref="A258:A264" si="100">A257</f>
        <v>CURCOL</v>
      </c>
      <c r="B258" s="13" t="str">
        <f t="shared" ref="B258:B264" si="101">B257</f>
        <v>Priority Axis 1</v>
      </c>
      <c r="C258" s="16"/>
      <c r="D258" s="16"/>
      <c r="E258" s="15">
        <f t="shared" ref="E258:E264" si="102">E257</f>
        <v>43924</v>
      </c>
      <c r="F258" s="15">
        <f t="shared" ref="F258:F264" si="103">F257</f>
        <v>45018</v>
      </c>
      <c r="G258" s="7">
        <v>2</v>
      </c>
      <c r="H258" s="8" t="s">
        <v>711</v>
      </c>
      <c r="I258" s="9">
        <v>300351.81</v>
      </c>
      <c r="J258" s="10">
        <v>60</v>
      </c>
      <c r="K258" s="8" t="s">
        <v>712</v>
      </c>
      <c r="L258" s="7" t="s">
        <v>713</v>
      </c>
      <c r="M258" s="7" t="s">
        <v>10</v>
      </c>
    </row>
    <row r="259" spans="1:13" x14ac:dyDescent="0.25">
      <c r="A259" s="13" t="str">
        <f t="shared" si="100"/>
        <v>CURCOL</v>
      </c>
      <c r="B259" s="13" t="str">
        <f t="shared" si="101"/>
        <v>Priority Axis 1</v>
      </c>
      <c r="C259" s="16"/>
      <c r="D259" s="16"/>
      <c r="E259" s="15">
        <f t="shared" si="102"/>
        <v>43924</v>
      </c>
      <c r="F259" s="15">
        <f t="shared" si="103"/>
        <v>45018</v>
      </c>
      <c r="G259" s="7">
        <v>3</v>
      </c>
      <c r="H259" s="8" t="s">
        <v>573</v>
      </c>
      <c r="I259" s="9">
        <v>351144.6</v>
      </c>
      <c r="J259" s="10">
        <v>60</v>
      </c>
      <c r="K259" s="8" t="s">
        <v>574</v>
      </c>
      <c r="L259" s="7" t="s">
        <v>283</v>
      </c>
      <c r="M259" s="7" t="s">
        <v>10</v>
      </c>
    </row>
    <row r="260" spans="1:13" x14ac:dyDescent="0.25">
      <c r="A260" s="13" t="str">
        <f t="shared" si="100"/>
        <v>CURCOL</v>
      </c>
      <c r="B260" s="13" t="str">
        <f t="shared" si="101"/>
        <v>Priority Axis 1</v>
      </c>
      <c r="C260" s="16"/>
      <c r="D260" s="16"/>
      <c r="E260" s="15">
        <f t="shared" si="102"/>
        <v>43924</v>
      </c>
      <c r="F260" s="15">
        <f t="shared" si="103"/>
        <v>45018</v>
      </c>
      <c r="G260" s="7">
        <v>4</v>
      </c>
      <c r="H260" s="8" t="s">
        <v>714</v>
      </c>
      <c r="I260" s="9">
        <v>289670</v>
      </c>
      <c r="J260" s="10">
        <v>60</v>
      </c>
      <c r="K260" s="8" t="s">
        <v>715</v>
      </c>
      <c r="L260" s="7" t="s">
        <v>141</v>
      </c>
      <c r="M260" s="7" t="s">
        <v>18</v>
      </c>
    </row>
    <row r="261" spans="1:13" x14ac:dyDescent="0.25">
      <c r="A261" s="13" t="str">
        <f t="shared" si="100"/>
        <v>CURCOL</v>
      </c>
      <c r="B261" s="13" t="str">
        <f t="shared" si="101"/>
        <v>Priority Axis 1</v>
      </c>
      <c r="C261" s="16"/>
      <c r="D261" s="16"/>
      <c r="E261" s="15">
        <f t="shared" si="102"/>
        <v>43924</v>
      </c>
      <c r="F261" s="15">
        <f t="shared" si="103"/>
        <v>45018</v>
      </c>
      <c r="G261" s="7">
        <v>5</v>
      </c>
      <c r="H261" s="8" t="s">
        <v>716</v>
      </c>
      <c r="I261" s="9">
        <v>340512.85</v>
      </c>
      <c r="J261" s="10">
        <v>60</v>
      </c>
      <c r="K261" s="8" t="s">
        <v>717</v>
      </c>
      <c r="L261" s="7" t="s">
        <v>431</v>
      </c>
      <c r="M261" s="7" t="s">
        <v>48</v>
      </c>
    </row>
    <row r="262" spans="1:13" x14ac:dyDescent="0.25">
      <c r="A262" s="13" t="str">
        <f t="shared" si="100"/>
        <v>CURCOL</v>
      </c>
      <c r="B262" s="13" t="str">
        <f t="shared" si="101"/>
        <v>Priority Axis 1</v>
      </c>
      <c r="C262" s="16"/>
      <c r="D262" s="16"/>
      <c r="E262" s="15">
        <f t="shared" si="102"/>
        <v>43924</v>
      </c>
      <c r="F262" s="15">
        <f t="shared" si="103"/>
        <v>45018</v>
      </c>
      <c r="G262" s="7">
        <v>6</v>
      </c>
      <c r="H262" s="8" t="s">
        <v>718</v>
      </c>
      <c r="I262" s="9">
        <v>218398.55</v>
      </c>
      <c r="J262" s="10">
        <v>60</v>
      </c>
      <c r="K262" s="8" t="s">
        <v>719</v>
      </c>
      <c r="L262" s="7" t="s">
        <v>17</v>
      </c>
      <c r="M262" s="7" t="s">
        <v>18</v>
      </c>
    </row>
    <row r="263" spans="1:13" x14ac:dyDescent="0.25">
      <c r="A263" s="13" t="str">
        <f t="shared" si="100"/>
        <v>CURCOL</v>
      </c>
      <c r="B263" s="13" t="str">
        <f t="shared" si="101"/>
        <v>Priority Axis 1</v>
      </c>
      <c r="C263" s="16"/>
      <c r="D263" s="16"/>
      <c r="E263" s="15">
        <f t="shared" si="102"/>
        <v>43924</v>
      </c>
      <c r="F263" s="15">
        <f t="shared" si="103"/>
        <v>45018</v>
      </c>
      <c r="G263" s="7">
        <v>7</v>
      </c>
      <c r="H263" s="8" t="s">
        <v>720</v>
      </c>
      <c r="I263" s="9">
        <v>112880.5</v>
      </c>
      <c r="J263" s="10">
        <v>60</v>
      </c>
      <c r="K263" s="8" t="s">
        <v>721</v>
      </c>
      <c r="L263" s="7" t="s">
        <v>431</v>
      </c>
      <c r="M263" s="7" t="s">
        <v>48</v>
      </c>
    </row>
    <row r="264" spans="1:13" x14ac:dyDescent="0.25">
      <c r="A264" s="13" t="str">
        <f t="shared" si="100"/>
        <v>CURCOL</v>
      </c>
      <c r="B264" s="13" t="str">
        <f t="shared" si="101"/>
        <v>Priority Axis 1</v>
      </c>
      <c r="C264" s="16"/>
      <c r="D264" s="16"/>
      <c r="E264" s="15">
        <f t="shared" si="102"/>
        <v>43924</v>
      </c>
      <c r="F264" s="15">
        <f t="shared" si="103"/>
        <v>45018</v>
      </c>
      <c r="G264" s="7">
        <v>8</v>
      </c>
      <c r="H264" s="8" t="s">
        <v>722</v>
      </c>
      <c r="I264" s="9">
        <v>242220.95</v>
      </c>
      <c r="J264" s="10">
        <v>60</v>
      </c>
      <c r="K264" s="8" t="s">
        <v>723</v>
      </c>
      <c r="L264" s="7" t="s">
        <v>724</v>
      </c>
      <c r="M264" s="7" t="s">
        <v>27</v>
      </c>
    </row>
    <row r="265" spans="1:13" x14ac:dyDescent="0.25">
      <c r="A265" s="13" t="s">
        <v>725</v>
      </c>
      <c r="B265" s="13" t="s">
        <v>1</v>
      </c>
      <c r="C265" s="14" t="s">
        <v>2229</v>
      </c>
      <c r="D265" s="14" t="s">
        <v>2257</v>
      </c>
      <c r="E265" s="15">
        <v>42998</v>
      </c>
      <c r="F265" s="15">
        <v>44742</v>
      </c>
      <c r="G265" s="7">
        <v>1</v>
      </c>
      <c r="H265" s="8" t="s">
        <v>104</v>
      </c>
      <c r="I265" s="9">
        <v>1303750.28</v>
      </c>
      <c r="J265" s="10">
        <v>60</v>
      </c>
      <c r="K265" s="8" t="s">
        <v>726</v>
      </c>
      <c r="L265" s="7" t="s">
        <v>215</v>
      </c>
      <c r="M265" s="7" t="s">
        <v>18</v>
      </c>
    </row>
    <row r="266" spans="1:13" x14ac:dyDescent="0.25">
      <c r="A266" s="13" t="str">
        <f t="shared" ref="A266:A273" si="104">A265</f>
        <v>cVPP</v>
      </c>
      <c r="B266" s="13" t="str">
        <f t="shared" ref="B266:B273" si="105">B265</f>
        <v>Priority Axis 2</v>
      </c>
      <c r="C266" s="14"/>
      <c r="D266" s="14"/>
      <c r="E266" s="15">
        <f t="shared" ref="E266:E273" si="106">E265</f>
        <v>42998</v>
      </c>
      <c r="F266" s="15">
        <f t="shared" ref="F266:F273" si="107">F265</f>
        <v>44742</v>
      </c>
      <c r="G266" s="7">
        <v>2</v>
      </c>
      <c r="H266" s="8" t="s">
        <v>727</v>
      </c>
      <c r="I266" s="9">
        <v>617920</v>
      </c>
      <c r="J266" s="10">
        <v>60</v>
      </c>
      <c r="K266" s="8" t="s">
        <v>728</v>
      </c>
      <c r="L266" s="7" t="s">
        <v>79</v>
      </c>
      <c r="M266" s="7" t="s">
        <v>48</v>
      </c>
    </row>
    <row r="267" spans="1:13" x14ac:dyDescent="0.25">
      <c r="A267" s="13" t="str">
        <f t="shared" si="104"/>
        <v>cVPP</v>
      </c>
      <c r="B267" s="13" t="str">
        <f t="shared" si="105"/>
        <v>Priority Axis 2</v>
      </c>
      <c r="C267" s="14"/>
      <c r="D267" s="14"/>
      <c r="E267" s="15">
        <f t="shared" si="106"/>
        <v>42998</v>
      </c>
      <c r="F267" s="15">
        <f t="shared" si="107"/>
        <v>44742</v>
      </c>
      <c r="G267" s="7">
        <v>3</v>
      </c>
      <c r="H267" s="8" t="s">
        <v>729</v>
      </c>
      <c r="I267" s="9">
        <v>1512083.89</v>
      </c>
      <c r="J267" s="10">
        <v>60</v>
      </c>
      <c r="K267" s="8" t="s">
        <v>730</v>
      </c>
      <c r="L267" s="7" t="s">
        <v>54</v>
      </c>
      <c r="M267" s="7" t="s">
        <v>18</v>
      </c>
    </row>
    <row r="268" spans="1:13" x14ac:dyDescent="0.25">
      <c r="A268" s="13" t="str">
        <f t="shared" si="104"/>
        <v>cVPP</v>
      </c>
      <c r="B268" s="13" t="str">
        <f t="shared" si="105"/>
        <v>Priority Axis 2</v>
      </c>
      <c r="C268" s="14"/>
      <c r="D268" s="14"/>
      <c r="E268" s="15">
        <f t="shared" si="106"/>
        <v>42998</v>
      </c>
      <c r="F268" s="15">
        <f t="shared" si="107"/>
        <v>44742</v>
      </c>
      <c r="G268" s="7">
        <v>4</v>
      </c>
      <c r="H268" s="8" t="s">
        <v>731</v>
      </c>
      <c r="I268" s="9">
        <v>1573276.79</v>
      </c>
      <c r="J268" s="10">
        <v>60</v>
      </c>
      <c r="K268" s="8" t="s">
        <v>288</v>
      </c>
      <c r="L268" s="7" t="s">
        <v>283</v>
      </c>
      <c r="M268" s="7" t="s">
        <v>10</v>
      </c>
    </row>
    <row r="269" spans="1:13" x14ac:dyDescent="0.25">
      <c r="A269" s="13" t="str">
        <f t="shared" si="104"/>
        <v>cVPP</v>
      </c>
      <c r="B269" s="13" t="str">
        <f t="shared" si="105"/>
        <v>Priority Axis 2</v>
      </c>
      <c r="C269" s="14"/>
      <c r="D269" s="14"/>
      <c r="E269" s="15">
        <f t="shared" si="106"/>
        <v>42998</v>
      </c>
      <c r="F269" s="15">
        <f t="shared" si="107"/>
        <v>44742</v>
      </c>
      <c r="G269" s="7">
        <v>5</v>
      </c>
      <c r="H269" s="8" t="s">
        <v>732</v>
      </c>
      <c r="I269" s="9">
        <v>368482.74</v>
      </c>
      <c r="J269" s="10">
        <v>60</v>
      </c>
      <c r="K269" s="8" t="s">
        <v>733</v>
      </c>
      <c r="L269" s="7" t="s">
        <v>54</v>
      </c>
      <c r="M269" s="7" t="s">
        <v>18</v>
      </c>
    </row>
    <row r="270" spans="1:13" x14ac:dyDescent="0.25">
      <c r="A270" s="13" t="str">
        <f t="shared" si="104"/>
        <v>cVPP</v>
      </c>
      <c r="B270" s="13" t="str">
        <f t="shared" si="105"/>
        <v>Priority Axis 2</v>
      </c>
      <c r="C270" s="14"/>
      <c r="D270" s="14"/>
      <c r="E270" s="15">
        <f t="shared" si="106"/>
        <v>42998</v>
      </c>
      <c r="F270" s="15">
        <f t="shared" si="107"/>
        <v>44742</v>
      </c>
      <c r="G270" s="7">
        <v>6</v>
      </c>
      <c r="H270" s="8" t="s">
        <v>33</v>
      </c>
      <c r="I270" s="9">
        <v>442862.93</v>
      </c>
      <c r="J270" s="10">
        <v>60</v>
      </c>
      <c r="K270" s="8" t="s">
        <v>522</v>
      </c>
      <c r="L270" s="7" t="s">
        <v>523</v>
      </c>
      <c r="M270" s="7" t="s">
        <v>10</v>
      </c>
    </row>
    <row r="271" spans="1:13" x14ac:dyDescent="0.25">
      <c r="A271" s="13" t="str">
        <f t="shared" si="104"/>
        <v>cVPP</v>
      </c>
      <c r="B271" s="13" t="str">
        <f t="shared" si="105"/>
        <v>Priority Axis 2</v>
      </c>
      <c r="C271" s="14"/>
      <c r="D271" s="14"/>
      <c r="E271" s="15">
        <f t="shared" si="106"/>
        <v>42998</v>
      </c>
      <c r="F271" s="15">
        <f t="shared" si="107"/>
        <v>44742</v>
      </c>
      <c r="G271" s="7">
        <v>7</v>
      </c>
      <c r="H271" s="8" t="s">
        <v>734</v>
      </c>
      <c r="I271" s="9">
        <v>968945.9</v>
      </c>
      <c r="J271" s="10">
        <v>60</v>
      </c>
      <c r="K271" s="8" t="s">
        <v>735</v>
      </c>
      <c r="L271" s="7" t="s">
        <v>79</v>
      </c>
      <c r="M271" s="7" t="s">
        <v>48</v>
      </c>
    </row>
    <row r="272" spans="1:13" x14ac:dyDescent="0.25">
      <c r="A272" s="13" t="str">
        <f t="shared" si="104"/>
        <v>cVPP</v>
      </c>
      <c r="B272" s="13" t="str">
        <f t="shared" si="105"/>
        <v>Priority Axis 2</v>
      </c>
      <c r="C272" s="14"/>
      <c r="D272" s="14"/>
      <c r="E272" s="15">
        <f t="shared" si="106"/>
        <v>42998</v>
      </c>
      <c r="F272" s="15">
        <f t="shared" si="107"/>
        <v>44742</v>
      </c>
      <c r="G272" s="7">
        <v>8</v>
      </c>
      <c r="H272" s="8" t="s">
        <v>736</v>
      </c>
      <c r="I272" s="9">
        <v>258020</v>
      </c>
      <c r="J272" s="10">
        <v>60</v>
      </c>
      <c r="K272" s="8" t="s">
        <v>737</v>
      </c>
      <c r="L272" s="7" t="s">
        <v>79</v>
      </c>
      <c r="M272" s="7" t="s">
        <v>48</v>
      </c>
    </row>
    <row r="273" spans="1:13" x14ac:dyDescent="0.25">
      <c r="A273" s="13" t="str">
        <f t="shared" si="104"/>
        <v>cVPP</v>
      </c>
      <c r="B273" s="13" t="str">
        <f t="shared" si="105"/>
        <v>Priority Axis 2</v>
      </c>
      <c r="C273" s="14"/>
      <c r="D273" s="14"/>
      <c r="E273" s="15">
        <f t="shared" si="106"/>
        <v>42998</v>
      </c>
      <c r="F273" s="15">
        <f t="shared" si="107"/>
        <v>44742</v>
      </c>
      <c r="G273" s="7">
        <v>9</v>
      </c>
      <c r="H273" s="8" t="s">
        <v>738</v>
      </c>
      <c r="I273" s="9">
        <v>50000</v>
      </c>
      <c r="J273" s="10">
        <v>60</v>
      </c>
      <c r="K273" s="8" t="s">
        <v>739</v>
      </c>
      <c r="L273" s="7" t="s">
        <v>32</v>
      </c>
      <c r="M273" s="7" t="s">
        <v>10</v>
      </c>
    </row>
    <row r="274" spans="1:13" x14ac:dyDescent="0.25">
      <c r="A274" s="13" t="s">
        <v>741</v>
      </c>
      <c r="B274" s="13" t="s">
        <v>1</v>
      </c>
      <c r="C274" s="14" t="s">
        <v>2231</v>
      </c>
      <c r="D274" s="14" t="s">
        <v>2290</v>
      </c>
      <c r="E274" s="15">
        <v>43398</v>
      </c>
      <c r="F274" s="15">
        <v>45291</v>
      </c>
      <c r="G274" s="7">
        <v>1</v>
      </c>
      <c r="H274" s="8" t="s">
        <v>742</v>
      </c>
      <c r="I274" s="9">
        <v>5938877.0899999999</v>
      </c>
      <c r="J274" s="10">
        <v>60</v>
      </c>
      <c r="K274" s="8" t="s">
        <v>743</v>
      </c>
      <c r="L274" s="7" t="s">
        <v>17</v>
      </c>
      <c r="M274" s="7" t="s">
        <v>18</v>
      </c>
    </row>
    <row r="275" spans="1:13" x14ac:dyDescent="0.25">
      <c r="A275" s="13" t="str">
        <f t="shared" ref="A275:A289" si="108">A274</f>
        <v>D2Grids</v>
      </c>
      <c r="B275" s="13" t="str">
        <f t="shared" ref="B275:B289" si="109">B274</f>
        <v>Priority Axis 2</v>
      </c>
      <c r="C275" s="14"/>
      <c r="D275" s="14"/>
      <c r="E275" s="15">
        <f t="shared" ref="E275:E289" si="110">E274</f>
        <v>43398</v>
      </c>
      <c r="F275" s="15">
        <f t="shared" ref="F275:F289" si="111">F274</f>
        <v>45291</v>
      </c>
      <c r="G275" s="7">
        <v>2</v>
      </c>
      <c r="H275" s="8" t="s">
        <v>745</v>
      </c>
      <c r="I275" s="9">
        <v>793900</v>
      </c>
      <c r="J275" s="10">
        <v>60</v>
      </c>
      <c r="K275" s="8" t="s">
        <v>746</v>
      </c>
      <c r="L275" s="7" t="s">
        <v>106</v>
      </c>
      <c r="M275" s="7" t="s">
        <v>23</v>
      </c>
    </row>
    <row r="276" spans="1:13" x14ac:dyDescent="0.25">
      <c r="A276" s="13" t="str">
        <f t="shared" si="108"/>
        <v>D2Grids</v>
      </c>
      <c r="B276" s="13" t="str">
        <f t="shared" si="109"/>
        <v>Priority Axis 2</v>
      </c>
      <c r="C276" s="14"/>
      <c r="D276" s="14"/>
      <c r="E276" s="15">
        <f t="shared" si="110"/>
        <v>43398</v>
      </c>
      <c r="F276" s="15">
        <f t="shared" si="111"/>
        <v>45291</v>
      </c>
      <c r="G276" s="7">
        <v>3</v>
      </c>
      <c r="H276" s="8" t="s">
        <v>747</v>
      </c>
      <c r="I276" s="9">
        <v>3981018</v>
      </c>
      <c r="J276" s="10">
        <v>60</v>
      </c>
      <c r="K276" s="8" t="s">
        <v>748</v>
      </c>
      <c r="L276" s="7" t="s">
        <v>274</v>
      </c>
      <c r="M276" s="7" t="s">
        <v>23</v>
      </c>
    </row>
    <row r="277" spans="1:13" x14ac:dyDescent="0.25">
      <c r="A277" s="13" t="str">
        <f t="shared" si="108"/>
        <v>D2Grids</v>
      </c>
      <c r="B277" s="13" t="str">
        <f t="shared" si="109"/>
        <v>Priority Axis 2</v>
      </c>
      <c r="C277" s="14"/>
      <c r="D277" s="14"/>
      <c r="E277" s="15">
        <f t="shared" si="110"/>
        <v>43398</v>
      </c>
      <c r="F277" s="15">
        <f t="shared" si="111"/>
        <v>45291</v>
      </c>
      <c r="G277" s="7">
        <v>4</v>
      </c>
      <c r="H277" s="8" t="s">
        <v>749</v>
      </c>
      <c r="I277" s="9">
        <v>590700.19999999995</v>
      </c>
      <c r="J277" s="10">
        <v>60</v>
      </c>
      <c r="K277" s="8" t="s">
        <v>750</v>
      </c>
      <c r="L277" s="7" t="s">
        <v>17</v>
      </c>
      <c r="M277" s="7" t="s">
        <v>18</v>
      </c>
    </row>
    <row r="278" spans="1:13" x14ac:dyDescent="0.25">
      <c r="A278" s="13" t="str">
        <f t="shared" si="108"/>
        <v>D2Grids</v>
      </c>
      <c r="B278" s="13" t="str">
        <f t="shared" si="109"/>
        <v>Priority Axis 2</v>
      </c>
      <c r="C278" s="14"/>
      <c r="D278" s="14"/>
      <c r="E278" s="15">
        <f t="shared" si="110"/>
        <v>43398</v>
      </c>
      <c r="F278" s="15">
        <f t="shared" si="111"/>
        <v>45291</v>
      </c>
      <c r="G278" s="7">
        <v>5</v>
      </c>
      <c r="H278" s="8" t="s">
        <v>751</v>
      </c>
      <c r="I278" s="9">
        <v>514749.97</v>
      </c>
      <c r="J278" s="10">
        <v>60</v>
      </c>
      <c r="K278" s="8" t="s">
        <v>752</v>
      </c>
      <c r="L278" s="7" t="s">
        <v>76</v>
      </c>
      <c r="M278" s="7" t="s">
        <v>77</v>
      </c>
    </row>
    <row r="279" spans="1:13" x14ac:dyDescent="0.25">
      <c r="A279" s="13" t="str">
        <f t="shared" si="108"/>
        <v>D2Grids</v>
      </c>
      <c r="B279" s="13" t="str">
        <f t="shared" si="109"/>
        <v>Priority Axis 2</v>
      </c>
      <c r="C279" s="14"/>
      <c r="D279" s="14"/>
      <c r="E279" s="15">
        <f t="shared" si="110"/>
        <v>43398</v>
      </c>
      <c r="F279" s="15">
        <f t="shared" si="111"/>
        <v>45291</v>
      </c>
      <c r="G279" s="7">
        <v>6</v>
      </c>
      <c r="H279" s="8" t="s">
        <v>753</v>
      </c>
      <c r="I279" s="9">
        <v>305753.12</v>
      </c>
      <c r="J279" s="10">
        <v>60</v>
      </c>
      <c r="K279" s="8" t="s">
        <v>754</v>
      </c>
      <c r="L279" s="7" t="s">
        <v>267</v>
      </c>
      <c r="M279" s="7" t="s">
        <v>6</v>
      </c>
    </row>
    <row r="280" spans="1:13" x14ac:dyDescent="0.25">
      <c r="A280" s="13" t="str">
        <f t="shared" si="108"/>
        <v>D2Grids</v>
      </c>
      <c r="B280" s="13" t="str">
        <f t="shared" si="109"/>
        <v>Priority Axis 2</v>
      </c>
      <c r="C280" s="14"/>
      <c r="D280" s="14"/>
      <c r="E280" s="15">
        <f t="shared" si="110"/>
        <v>43398</v>
      </c>
      <c r="F280" s="15">
        <f t="shared" si="111"/>
        <v>45291</v>
      </c>
      <c r="G280" s="7">
        <v>7</v>
      </c>
      <c r="H280" s="8" t="s">
        <v>755</v>
      </c>
      <c r="I280" s="9">
        <v>2361913.63</v>
      </c>
      <c r="J280" s="10">
        <v>60</v>
      </c>
      <c r="K280" s="8" t="s">
        <v>756</v>
      </c>
      <c r="L280" s="7" t="s">
        <v>757</v>
      </c>
      <c r="M280" s="7" t="s">
        <v>6</v>
      </c>
    </row>
    <row r="281" spans="1:13" x14ac:dyDescent="0.25">
      <c r="A281" s="13" t="str">
        <f t="shared" si="108"/>
        <v>D2Grids</v>
      </c>
      <c r="B281" s="13" t="str">
        <f t="shared" si="109"/>
        <v>Priority Axis 2</v>
      </c>
      <c r="C281" s="14"/>
      <c r="D281" s="14"/>
      <c r="E281" s="15">
        <f t="shared" si="110"/>
        <v>43398</v>
      </c>
      <c r="F281" s="15">
        <f t="shared" si="111"/>
        <v>45291</v>
      </c>
      <c r="G281" s="7">
        <v>8</v>
      </c>
      <c r="H281" s="8" t="s">
        <v>758</v>
      </c>
      <c r="I281" s="9">
        <v>1356215</v>
      </c>
      <c r="J281" s="10">
        <v>60</v>
      </c>
      <c r="K281" s="8" t="s">
        <v>759</v>
      </c>
      <c r="L281" s="7" t="s">
        <v>13</v>
      </c>
      <c r="M281" s="7" t="s">
        <v>6</v>
      </c>
    </row>
    <row r="282" spans="1:13" x14ac:dyDescent="0.25">
      <c r="A282" s="13" t="str">
        <f t="shared" si="108"/>
        <v>D2Grids</v>
      </c>
      <c r="B282" s="13" t="str">
        <f t="shared" si="109"/>
        <v>Priority Axis 2</v>
      </c>
      <c r="C282" s="14"/>
      <c r="D282" s="14"/>
      <c r="E282" s="15">
        <f t="shared" si="110"/>
        <v>43398</v>
      </c>
      <c r="F282" s="15">
        <f t="shared" si="111"/>
        <v>45291</v>
      </c>
      <c r="G282" s="7">
        <v>9</v>
      </c>
      <c r="H282" s="8" t="s">
        <v>760</v>
      </c>
      <c r="I282" s="9">
        <v>394897.91</v>
      </c>
      <c r="J282" s="10">
        <v>60</v>
      </c>
      <c r="K282" s="8" t="s">
        <v>610</v>
      </c>
      <c r="L282" s="7" t="s">
        <v>13</v>
      </c>
      <c r="M282" s="7" t="s">
        <v>6</v>
      </c>
    </row>
    <row r="283" spans="1:13" x14ac:dyDescent="0.25">
      <c r="A283" s="13" t="str">
        <f t="shared" si="108"/>
        <v>D2Grids</v>
      </c>
      <c r="B283" s="13" t="str">
        <f t="shared" si="109"/>
        <v>Priority Axis 2</v>
      </c>
      <c r="C283" s="14"/>
      <c r="D283" s="14"/>
      <c r="E283" s="15">
        <f t="shared" si="110"/>
        <v>43398</v>
      </c>
      <c r="F283" s="15">
        <f t="shared" si="111"/>
        <v>45291</v>
      </c>
      <c r="G283" s="7">
        <v>10</v>
      </c>
      <c r="H283" s="8" t="s">
        <v>761</v>
      </c>
      <c r="I283" s="9">
        <v>1187560.5</v>
      </c>
      <c r="J283" s="10">
        <v>60</v>
      </c>
      <c r="K283" s="8" t="s">
        <v>762</v>
      </c>
      <c r="L283" s="7" t="s">
        <v>523</v>
      </c>
      <c r="M283" s="7" t="s">
        <v>10</v>
      </c>
    </row>
    <row r="284" spans="1:13" x14ac:dyDescent="0.25">
      <c r="A284" s="13" t="str">
        <f t="shared" si="108"/>
        <v>D2Grids</v>
      </c>
      <c r="B284" s="13" t="str">
        <f t="shared" si="109"/>
        <v>Priority Axis 2</v>
      </c>
      <c r="C284" s="14"/>
      <c r="D284" s="14"/>
      <c r="E284" s="15">
        <f t="shared" si="110"/>
        <v>43398</v>
      </c>
      <c r="F284" s="15">
        <f t="shared" si="111"/>
        <v>45291</v>
      </c>
      <c r="G284" s="7">
        <v>11</v>
      </c>
      <c r="H284" s="8" t="s">
        <v>763</v>
      </c>
      <c r="I284" s="9">
        <v>3841448.74</v>
      </c>
      <c r="J284" s="10">
        <v>60</v>
      </c>
      <c r="K284" s="8" t="s">
        <v>764</v>
      </c>
      <c r="L284" s="7" t="s">
        <v>765</v>
      </c>
      <c r="M284" s="7" t="s">
        <v>27</v>
      </c>
    </row>
    <row r="285" spans="1:13" x14ac:dyDescent="0.25">
      <c r="A285" s="13" t="str">
        <f t="shared" si="108"/>
        <v>D2Grids</v>
      </c>
      <c r="B285" s="13" t="str">
        <f t="shared" si="109"/>
        <v>Priority Axis 2</v>
      </c>
      <c r="C285" s="14"/>
      <c r="D285" s="14"/>
      <c r="E285" s="15">
        <f t="shared" si="110"/>
        <v>43398</v>
      </c>
      <c r="F285" s="15">
        <f t="shared" si="111"/>
        <v>45291</v>
      </c>
      <c r="G285" s="7">
        <v>12</v>
      </c>
      <c r="H285" s="8" t="s">
        <v>625</v>
      </c>
      <c r="I285" s="9">
        <v>1668474.08</v>
      </c>
      <c r="J285" s="10">
        <v>60</v>
      </c>
      <c r="K285" s="8" t="s">
        <v>626</v>
      </c>
      <c r="L285" s="7" t="s">
        <v>627</v>
      </c>
      <c r="M285" s="7" t="s">
        <v>23</v>
      </c>
    </row>
    <row r="286" spans="1:13" x14ac:dyDescent="0.25">
      <c r="A286" s="13" t="str">
        <f t="shared" si="108"/>
        <v>D2Grids</v>
      </c>
      <c r="B286" s="13" t="str">
        <f t="shared" si="109"/>
        <v>Priority Axis 2</v>
      </c>
      <c r="C286" s="14"/>
      <c r="D286" s="14"/>
      <c r="E286" s="15">
        <f t="shared" si="110"/>
        <v>43398</v>
      </c>
      <c r="F286" s="15">
        <f t="shared" si="111"/>
        <v>45291</v>
      </c>
      <c r="G286" s="7">
        <v>13</v>
      </c>
      <c r="H286" s="8" t="s">
        <v>766</v>
      </c>
      <c r="I286" s="9">
        <v>833940</v>
      </c>
      <c r="J286" s="10">
        <v>60</v>
      </c>
      <c r="K286" s="8" t="s">
        <v>767</v>
      </c>
      <c r="L286" s="7" t="s">
        <v>358</v>
      </c>
      <c r="M286" s="7" t="s">
        <v>6</v>
      </c>
    </row>
    <row r="287" spans="1:13" x14ac:dyDescent="0.25">
      <c r="A287" s="13" t="str">
        <f t="shared" si="108"/>
        <v>D2Grids</v>
      </c>
      <c r="B287" s="13" t="str">
        <f t="shared" si="109"/>
        <v>Priority Axis 2</v>
      </c>
      <c r="C287" s="14"/>
      <c r="D287" s="14"/>
      <c r="E287" s="15">
        <f t="shared" si="110"/>
        <v>43398</v>
      </c>
      <c r="F287" s="15">
        <f t="shared" si="111"/>
        <v>45291</v>
      </c>
      <c r="G287" s="7">
        <v>14</v>
      </c>
      <c r="H287" s="8" t="s">
        <v>768</v>
      </c>
      <c r="I287" s="9">
        <v>100380</v>
      </c>
      <c r="J287" s="10">
        <v>60</v>
      </c>
      <c r="K287" s="8" t="s">
        <v>769</v>
      </c>
      <c r="L287" s="7" t="s">
        <v>13</v>
      </c>
      <c r="M287" s="7" t="s">
        <v>6</v>
      </c>
    </row>
    <row r="288" spans="1:13" x14ac:dyDescent="0.25">
      <c r="A288" s="13" t="str">
        <f t="shared" si="108"/>
        <v>D2Grids</v>
      </c>
      <c r="B288" s="13" t="str">
        <f t="shared" si="109"/>
        <v>Priority Axis 2</v>
      </c>
      <c r="C288" s="14"/>
      <c r="D288" s="14"/>
      <c r="E288" s="15">
        <f t="shared" si="110"/>
        <v>43398</v>
      </c>
      <c r="F288" s="15">
        <f t="shared" si="111"/>
        <v>45291</v>
      </c>
      <c r="G288" s="7">
        <v>15</v>
      </c>
      <c r="H288" s="8" t="s">
        <v>770</v>
      </c>
      <c r="I288" s="9">
        <v>81180</v>
      </c>
      <c r="J288" s="10">
        <v>60</v>
      </c>
      <c r="K288" s="8" t="s">
        <v>771</v>
      </c>
      <c r="L288" s="7" t="s">
        <v>772</v>
      </c>
      <c r="M288" s="7" t="s">
        <v>23</v>
      </c>
    </row>
    <row r="289" spans="1:13" x14ac:dyDescent="0.25">
      <c r="A289" s="13" t="str">
        <f t="shared" si="108"/>
        <v>D2Grids</v>
      </c>
      <c r="B289" s="13" t="str">
        <f t="shared" si="109"/>
        <v>Priority Axis 2</v>
      </c>
      <c r="C289" s="14"/>
      <c r="D289" s="14"/>
      <c r="E289" s="15">
        <f t="shared" si="110"/>
        <v>43398</v>
      </c>
      <c r="F289" s="15">
        <f t="shared" si="111"/>
        <v>45291</v>
      </c>
      <c r="G289" s="7">
        <v>16</v>
      </c>
      <c r="H289" s="8" t="s">
        <v>773</v>
      </c>
      <c r="I289" s="9">
        <v>67650</v>
      </c>
      <c r="J289" s="10">
        <v>60</v>
      </c>
      <c r="K289" s="8" t="s">
        <v>774</v>
      </c>
      <c r="L289" s="7" t="s">
        <v>224</v>
      </c>
      <c r="M289" s="7" t="s">
        <v>18</v>
      </c>
    </row>
    <row r="290" spans="1:13" x14ac:dyDescent="0.25">
      <c r="A290" s="13" t="s">
        <v>778</v>
      </c>
      <c r="B290" s="13" t="s">
        <v>1</v>
      </c>
      <c r="C290" s="14" t="s">
        <v>2219</v>
      </c>
      <c r="D290" s="14" t="s">
        <v>2313</v>
      </c>
      <c r="E290" s="15">
        <v>43398</v>
      </c>
      <c r="F290" s="15">
        <v>45223</v>
      </c>
      <c r="G290" s="7">
        <v>1</v>
      </c>
      <c r="H290" s="8" t="s">
        <v>779</v>
      </c>
      <c r="I290" s="9">
        <v>1965363.98</v>
      </c>
      <c r="J290" s="10">
        <v>60</v>
      </c>
      <c r="K290" s="8" t="s">
        <v>780</v>
      </c>
      <c r="L290" s="7" t="s">
        <v>489</v>
      </c>
      <c r="M290" s="7" t="s">
        <v>27</v>
      </c>
    </row>
    <row r="291" spans="1:13" x14ac:dyDescent="0.25">
      <c r="A291" s="13" t="str">
        <f t="shared" ref="A291:A299" si="112">A290</f>
        <v>DGE-ROLLOUT</v>
      </c>
      <c r="B291" s="13" t="str">
        <f t="shared" ref="B291:B299" si="113">B290</f>
        <v>Priority Axis 2</v>
      </c>
      <c r="C291" s="14"/>
      <c r="D291" s="14"/>
      <c r="E291" s="15">
        <f t="shared" ref="E291:E299" si="114">E290</f>
        <v>43398</v>
      </c>
      <c r="F291" s="15">
        <f t="shared" ref="F291:F299" si="115">F290</f>
        <v>45223</v>
      </c>
      <c r="G291" s="7">
        <v>2</v>
      </c>
      <c r="H291" s="8" t="s">
        <v>781</v>
      </c>
      <c r="I291" s="9">
        <v>2638825.89</v>
      </c>
      <c r="J291" s="10">
        <v>60</v>
      </c>
      <c r="K291" s="8" t="s">
        <v>782</v>
      </c>
      <c r="L291" s="7" t="s">
        <v>356</v>
      </c>
      <c r="M291" s="7" t="s">
        <v>27</v>
      </c>
    </row>
    <row r="292" spans="1:13" x14ac:dyDescent="0.25">
      <c r="A292" s="13" t="str">
        <f t="shared" si="112"/>
        <v>DGE-ROLLOUT</v>
      </c>
      <c r="B292" s="13" t="str">
        <f t="shared" si="113"/>
        <v>Priority Axis 2</v>
      </c>
      <c r="C292" s="14"/>
      <c r="D292" s="14"/>
      <c r="E292" s="15">
        <f t="shared" si="114"/>
        <v>43398</v>
      </c>
      <c r="F292" s="15">
        <f t="shared" si="115"/>
        <v>45223</v>
      </c>
      <c r="G292" s="7">
        <v>3</v>
      </c>
      <c r="H292" s="8" t="s">
        <v>783</v>
      </c>
      <c r="I292" s="9">
        <v>3175308.36</v>
      </c>
      <c r="J292" s="10">
        <v>60</v>
      </c>
      <c r="K292" s="8" t="s">
        <v>784</v>
      </c>
      <c r="L292" s="7" t="s">
        <v>224</v>
      </c>
      <c r="M292" s="7" t="s">
        <v>18</v>
      </c>
    </row>
    <row r="293" spans="1:13" x14ac:dyDescent="0.25">
      <c r="A293" s="13" t="str">
        <f t="shared" si="112"/>
        <v>DGE-ROLLOUT</v>
      </c>
      <c r="B293" s="13" t="str">
        <f t="shared" si="113"/>
        <v>Priority Axis 2</v>
      </c>
      <c r="C293" s="14"/>
      <c r="D293" s="14"/>
      <c r="E293" s="15">
        <f t="shared" si="114"/>
        <v>43398</v>
      </c>
      <c r="F293" s="15">
        <f t="shared" si="115"/>
        <v>45223</v>
      </c>
      <c r="G293" s="7">
        <v>4</v>
      </c>
      <c r="H293" s="8" t="s">
        <v>785</v>
      </c>
      <c r="I293" s="9">
        <v>983731</v>
      </c>
      <c r="J293" s="10">
        <v>60</v>
      </c>
      <c r="K293" s="8" t="s">
        <v>613</v>
      </c>
      <c r="L293" s="7" t="s">
        <v>38</v>
      </c>
      <c r="M293" s="7" t="s">
        <v>10</v>
      </c>
    </row>
    <row r="294" spans="1:13" x14ac:dyDescent="0.25">
      <c r="A294" s="13" t="str">
        <f t="shared" si="112"/>
        <v>DGE-ROLLOUT</v>
      </c>
      <c r="B294" s="13" t="str">
        <f t="shared" si="113"/>
        <v>Priority Axis 2</v>
      </c>
      <c r="C294" s="14"/>
      <c r="D294" s="14"/>
      <c r="E294" s="15">
        <f t="shared" si="114"/>
        <v>43398</v>
      </c>
      <c r="F294" s="15">
        <f t="shared" si="115"/>
        <v>45223</v>
      </c>
      <c r="G294" s="7">
        <v>5</v>
      </c>
      <c r="H294" s="8" t="s">
        <v>786</v>
      </c>
      <c r="I294" s="9">
        <v>6671097.6200000001</v>
      </c>
      <c r="J294" s="10">
        <v>60</v>
      </c>
      <c r="K294" s="8" t="s">
        <v>787</v>
      </c>
      <c r="L294" s="7" t="s">
        <v>765</v>
      </c>
      <c r="M294" s="7" t="s">
        <v>27</v>
      </c>
    </row>
    <row r="295" spans="1:13" x14ac:dyDescent="0.25">
      <c r="A295" s="13" t="str">
        <f t="shared" si="112"/>
        <v>DGE-ROLLOUT</v>
      </c>
      <c r="B295" s="13" t="str">
        <f t="shared" si="113"/>
        <v>Priority Axis 2</v>
      </c>
      <c r="C295" s="14"/>
      <c r="D295" s="14"/>
      <c r="E295" s="15">
        <f t="shared" si="114"/>
        <v>43398</v>
      </c>
      <c r="F295" s="15">
        <f t="shared" si="115"/>
        <v>45223</v>
      </c>
      <c r="G295" s="7">
        <v>6</v>
      </c>
      <c r="H295" s="8" t="s">
        <v>788</v>
      </c>
      <c r="I295" s="9">
        <v>593100</v>
      </c>
      <c r="J295" s="10">
        <v>50</v>
      </c>
      <c r="K295" s="8" t="s">
        <v>789</v>
      </c>
      <c r="L295" s="7" t="s">
        <v>356</v>
      </c>
      <c r="M295" s="7" t="s">
        <v>27</v>
      </c>
    </row>
    <row r="296" spans="1:13" x14ac:dyDescent="0.25">
      <c r="A296" s="13" t="str">
        <f t="shared" si="112"/>
        <v>DGE-ROLLOUT</v>
      </c>
      <c r="B296" s="13" t="str">
        <f t="shared" si="113"/>
        <v>Priority Axis 2</v>
      </c>
      <c r="C296" s="14"/>
      <c r="D296" s="14"/>
      <c r="E296" s="15">
        <f t="shared" si="114"/>
        <v>43398</v>
      </c>
      <c r="F296" s="15">
        <f t="shared" si="115"/>
        <v>45223</v>
      </c>
      <c r="G296" s="7">
        <v>7</v>
      </c>
      <c r="H296" s="8" t="s">
        <v>790</v>
      </c>
      <c r="I296" s="9">
        <v>180151</v>
      </c>
      <c r="J296" s="10">
        <v>60</v>
      </c>
      <c r="K296" s="8" t="s">
        <v>791</v>
      </c>
      <c r="L296" s="7" t="s">
        <v>224</v>
      </c>
      <c r="M296" s="7" t="s">
        <v>18</v>
      </c>
    </row>
    <row r="297" spans="1:13" x14ac:dyDescent="0.25">
      <c r="A297" s="13" t="str">
        <f t="shared" si="112"/>
        <v>DGE-ROLLOUT</v>
      </c>
      <c r="B297" s="13" t="str">
        <f t="shared" si="113"/>
        <v>Priority Axis 2</v>
      </c>
      <c r="C297" s="14"/>
      <c r="D297" s="14"/>
      <c r="E297" s="15">
        <f t="shared" si="114"/>
        <v>43398</v>
      </c>
      <c r="F297" s="15">
        <f t="shared" si="115"/>
        <v>45223</v>
      </c>
      <c r="G297" s="7">
        <v>8</v>
      </c>
      <c r="H297" s="8" t="s">
        <v>792</v>
      </c>
      <c r="I297" s="9">
        <v>1342067.3700000001</v>
      </c>
      <c r="J297" s="10">
        <v>60</v>
      </c>
      <c r="K297" s="8" t="s">
        <v>793</v>
      </c>
      <c r="L297" s="7" t="s">
        <v>794</v>
      </c>
      <c r="M297" s="7" t="s">
        <v>27</v>
      </c>
    </row>
    <row r="298" spans="1:13" x14ac:dyDescent="0.25">
      <c r="A298" s="13" t="str">
        <f t="shared" si="112"/>
        <v>DGE-ROLLOUT</v>
      </c>
      <c r="B298" s="13" t="str">
        <f t="shared" si="113"/>
        <v>Priority Axis 2</v>
      </c>
      <c r="C298" s="14"/>
      <c r="D298" s="14"/>
      <c r="E298" s="15">
        <f t="shared" si="114"/>
        <v>43398</v>
      </c>
      <c r="F298" s="15">
        <f t="shared" si="115"/>
        <v>45223</v>
      </c>
      <c r="G298" s="7">
        <v>9</v>
      </c>
      <c r="H298" s="8" t="s">
        <v>795</v>
      </c>
      <c r="I298" s="9">
        <v>837975.01</v>
      </c>
      <c r="J298" s="10">
        <v>60</v>
      </c>
      <c r="K298" s="8" t="s">
        <v>534</v>
      </c>
      <c r="L298" s="7" t="s">
        <v>523</v>
      </c>
      <c r="M298" s="7" t="s">
        <v>10</v>
      </c>
    </row>
    <row r="299" spans="1:13" x14ac:dyDescent="0.25">
      <c r="A299" s="13" t="str">
        <f t="shared" si="112"/>
        <v>DGE-ROLLOUT</v>
      </c>
      <c r="B299" s="13" t="str">
        <f t="shared" si="113"/>
        <v>Priority Axis 2</v>
      </c>
      <c r="C299" s="14"/>
      <c r="D299" s="14"/>
      <c r="E299" s="15">
        <f t="shared" si="114"/>
        <v>43398</v>
      </c>
      <c r="F299" s="15">
        <f t="shared" si="115"/>
        <v>45223</v>
      </c>
      <c r="G299" s="7">
        <v>10</v>
      </c>
      <c r="H299" s="8" t="s">
        <v>796</v>
      </c>
      <c r="I299" s="9">
        <v>359503.23</v>
      </c>
      <c r="J299" s="10">
        <v>60</v>
      </c>
      <c r="K299" s="8" t="s">
        <v>397</v>
      </c>
      <c r="L299" s="7" t="s">
        <v>267</v>
      </c>
      <c r="M299" s="7" t="s">
        <v>6</v>
      </c>
    </row>
    <row r="300" spans="1:13" x14ac:dyDescent="0.25">
      <c r="A300" s="13" t="s">
        <v>798</v>
      </c>
      <c r="B300" s="13" t="s">
        <v>109</v>
      </c>
      <c r="C300" s="14" t="s">
        <v>2222</v>
      </c>
      <c r="D300" s="14" t="s">
        <v>2239</v>
      </c>
      <c r="E300" s="15">
        <v>43734</v>
      </c>
      <c r="F300" s="15">
        <v>45102</v>
      </c>
      <c r="G300" s="7">
        <v>1</v>
      </c>
      <c r="H300" s="8" t="s">
        <v>421</v>
      </c>
      <c r="I300" s="9">
        <v>583236.49</v>
      </c>
      <c r="J300" s="10">
        <v>60</v>
      </c>
      <c r="K300" s="8" t="s">
        <v>799</v>
      </c>
      <c r="L300" s="7" t="s">
        <v>17</v>
      </c>
      <c r="M300" s="7" t="s">
        <v>18</v>
      </c>
    </row>
    <row r="301" spans="1:13" x14ac:dyDescent="0.25">
      <c r="A301" s="13" t="str">
        <f t="shared" ref="A301:A313" si="116">A300</f>
        <v>DigitalDeConstruction</v>
      </c>
      <c r="B301" s="13" t="str">
        <f t="shared" ref="B301:B313" si="117">B300</f>
        <v>Priority Axis 1</v>
      </c>
      <c r="C301" s="14"/>
      <c r="D301" s="14"/>
      <c r="E301" s="15">
        <f t="shared" ref="E301:E313" si="118">E300</f>
        <v>43734</v>
      </c>
      <c r="F301" s="15">
        <f t="shared" ref="F301:F313" si="119">F300</f>
        <v>45102</v>
      </c>
      <c r="G301" s="7">
        <v>2</v>
      </c>
      <c r="H301" s="8" t="s">
        <v>800</v>
      </c>
      <c r="I301" s="9">
        <v>264772</v>
      </c>
      <c r="J301" s="10">
        <v>60</v>
      </c>
      <c r="K301" s="8" t="s">
        <v>801</v>
      </c>
      <c r="L301" s="7" t="s">
        <v>17</v>
      </c>
      <c r="M301" s="7" t="s">
        <v>18</v>
      </c>
    </row>
    <row r="302" spans="1:13" x14ac:dyDescent="0.25">
      <c r="A302" s="13" t="str">
        <f t="shared" si="116"/>
        <v>DigitalDeConstruction</v>
      </c>
      <c r="B302" s="13" t="str">
        <f t="shared" si="117"/>
        <v>Priority Axis 1</v>
      </c>
      <c r="C302" s="14"/>
      <c r="D302" s="14"/>
      <c r="E302" s="15">
        <f t="shared" si="118"/>
        <v>43734</v>
      </c>
      <c r="F302" s="15">
        <f t="shared" si="119"/>
        <v>45102</v>
      </c>
      <c r="G302" s="7">
        <v>3</v>
      </c>
      <c r="H302" s="8" t="s">
        <v>802</v>
      </c>
      <c r="I302" s="9">
        <v>281312.01</v>
      </c>
      <c r="J302" s="10">
        <v>60</v>
      </c>
      <c r="K302" s="8" t="s">
        <v>803</v>
      </c>
      <c r="L302" s="7" t="s">
        <v>13</v>
      </c>
      <c r="M302" s="7" t="s">
        <v>6</v>
      </c>
    </row>
    <row r="303" spans="1:13" x14ac:dyDescent="0.25">
      <c r="A303" s="13" t="str">
        <f t="shared" si="116"/>
        <v>DigitalDeConstruction</v>
      </c>
      <c r="B303" s="13" t="str">
        <f t="shared" si="117"/>
        <v>Priority Axis 1</v>
      </c>
      <c r="C303" s="14"/>
      <c r="D303" s="14"/>
      <c r="E303" s="15">
        <f t="shared" si="118"/>
        <v>43734</v>
      </c>
      <c r="F303" s="15">
        <f t="shared" si="119"/>
        <v>45102</v>
      </c>
      <c r="G303" s="7">
        <v>4</v>
      </c>
      <c r="H303" s="8" t="s">
        <v>804</v>
      </c>
      <c r="I303" s="9">
        <v>619377.49</v>
      </c>
      <c r="J303" s="10">
        <v>60</v>
      </c>
      <c r="K303" s="8" t="s">
        <v>801</v>
      </c>
      <c r="L303" s="7" t="s">
        <v>17</v>
      </c>
      <c r="M303" s="7" t="s">
        <v>18</v>
      </c>
    </row>
    <row r="304" spans="1:13" x14ac:dyDescent="0.25">
      <c r="A304" s="13" t="str">
        <f t="shared" si="116"/>
        <v>DigitalDeConstruction</v>
      </c>
      <c r="B304" s="13" t="str">
        <f t="shared" si="117"/>
        <v>Priority Axis 1</v>
      </c>
      <c r="C304" s="14"/>
      <c r="D304" s="14"/>
      <c r="E304" s="15">
        <f t="shared" si="118"/>
        <v>43734</v>
      </c>
      <c r="F304" s="15">
        <f t="shared" si="119"/>
        <v>45102</v>
      </c>
      <c r="G304" s="7">
        <v>5</v>
      </c>
      <c r="H304" s="8" t="s">
        <v>805</v>
      </c>
      <c r="I304" s="9">
        <v>1321937.82</v>
      </c>
      <c r="J304" s="10">
        <v>60</v>
      </c>
      <c r="K304" s="8" t="s">
        <v>806</v>
      </c>
      <c r="L304" s="7" t="s">
        <v>17</v>
      </c>
      <c r="M304" s="7" t="s">
        <v>18</v>
      </c>
    </row>
    <row r="305" spans="1:13" x14ac:dyDescent="0.25">
      <c r="A305" s="13" t="str">
        <f t="shared" si="116"/>
        <v>DigitalDeConstruction</v>
      </c>
      <c r="B305" s="13" t="str">
        <f t="shared" si="117"/>
        <v>Priority Axis 1</v>
      </c>
      <c r="C305" s="14"/>
      <c r="D305" s="14"/>
      <c r="E305" s="15">
        <f t="shared" si="118"/>
        <v>43734</v>
      </c>
      <c r="F305" s="15">
        <f t="shared" si="119"/>
        <v>45102</v>
      </c>
      <c r="G305" s="7">
        <v>6</v>
      </c>
      <c r="H305" s="8" t="s">
        <v>758</v>
      </c>
      <c r="I305" s="9">
        <v>763255</v>
      </c>
      <c r="J305" s="10">
        <v>60</v>
      </c>
      <c r="K305" s="8" t="s">
        <v>610</v>
      </c>
      <c r="L305" s="7" t="s">
        <v>13</v>
      </c>
      <c r="M305" s="7" t="s">
        <v>6</v>
      </c>
    </row>
    <row r="306" spans="1:13" x14ac:dyDescent="0.25">
      <c r="A306" s="13" t="str">
        <f t="shared" si="116"/>
        <v>DigitalDeConstruction</v>
      </c>
      <c r="B306" s="13" t="str">
        <f t="shared" si="117"/>
        <v>Priority Axis 1</v>
      </c>
      <c r="C306" s="14"/>
      <c r="D306" s="14"/>
      <c r="E306" s="15">
        <f t="shared" si="118"/>
        <v>43734</v>
      </c>
      <c r="F306" s="15">
        <f t="shared" si="119"/>
        <v>45102</v>
      </c>
      <c r="G306" s="7">
        <v>7</v>
      </c>
      <c r="H306" s="8" t="s">
        <v>807</v>
      </c>
      <c r="I306" s="9">
        <v>540960</v>
      </c>
      <c r="J306" s="10">
        <v>60</v>
      </c>
      <c r="K306" s="8" t="s">
        <v>808</v>
      </c>
      <c r="L306" s="7" t="s">
        <v>76</v>
      </c>
      <c r="M306" s="7" t="s">
        <v>77</v>
      </c>
    </row>
    <row r="307" spans="1:13" x14ac:dyDescent="0.25">
      <c r="A307" s="13" t="str">
        <f t="shared" si="116"/>
        <v>DigitalDeConstruction</v>
      </c>
      <c r="B307" s="13" t="str">
        <f t="shared" si="117"/>
        <v>Priority Axis 1</v>
      </c>
      <c r="C307" s="14"/>
      <c r="D307" s="14"/>
      <c r="E307" s="15">
        <f t="shared" si="118"/>
        <v>43734</v>
      </c>
      <c r="F307" s="15">
        <f t="shared" si="119"/>
        <v>45102</v>
      </c>
      <c r="G307" s="7">
        <v>9</v>
      </c>
      <c r="H307" s="8" t="s">
        <v>809</v>
      </c>
      <c r="I307" s="9">
        <v>378963</v>
      </c>
      <c r="J307" s="10">
        <v>60</v>
      </c>
      <c r="K307" s="8" t="s">
        <v>810</v>
      </c>
      <c r="L307" s="7" t="s">
        <v>70</v>
      </c>
      <c r="M307" s="7" t="s">
        <v>10</v>
      </c>
    </row>
    <row r="308" spans="1:13" x14ac:dyDescent="0.25">
      <c r="A308" s="13" t="str">
        <f t="shared" si="116"/>
        <v>DigitalDeConstruction</v>
      </c>
      <c r="B308" s="13" t="str">
        <f t="shared" si="117"/>
        <v>Priority Axis 1</v>
      </c>
      <c r="C308" s="14"/>
      <c r="D308" s="14"/>
      <c r="E308" s="15">
        <f t="shared" si="118"/>
        <v>43734</v>
      </c>
      <c r="F308" s="15">
        <f t="shared" si="119"/>
        <v>45102</v>
      </c>
      <c r="G308" s="7">
        <v>10</v>
      </c>
      <c r="H308" s="8" t="s">
        <v>811</v>
      </c>
      <c r="I308" s="9">
        <v>458319</v>
      </c>
      <c r="J308" s="10">
        <v>60</v>
      </c>
      <c r="K308" s="8" t="s">
        <v>812</v>
      </c>
      <c r="L308" s="7" t="s">
        <v>133</v>
      </c>
      <c r="M308" s="7" t="s">
        <v>6</v>
      </c>
    </row>
    <row r="309" spans="1:13" x14ac:dyDescent="0.25">
      <c r="A309" s="13" t="str">
        <f t="shared" si="116"/>
        <v>DigitalDeConstruction</v>
      </c>
      <c r="B309" s="13" t="str">
        <f t="shared" si="117"/>
        <v>Priority Axis 1</v>
      </c>
      <c r="C309" s="14"/>
      <c r="D309" s="14"/>
      <c r="E309" s="15">
        <f t="shared" si="118"/>
        <v>43734</v>
      </c>
      <c r="F309" s="15">
        <f t="shared" si="119"/>
        <v>45102</v>
      </c>
      <c r="G309" s="7">
        <v>11</v>
      </c>
      <c r="H309" s="8" t="s">
        <v>813</v>
      </c>
      <c r="I309" s="9">
        <v>504494.22</v>
      </c>
      <c r="J309" s="10">
        <v>60</v>
      </c>
      <c r="K309" s="8" t="s">
        <v>355</v>
      </c>
      <c r="L309" s="7" t="s">
        <v>76</v>
      </c>
      <c r="M309" s="7" t="s">
        <v>77</v>
      </c>
    </row>
    <row r="310" spans="1:13" x14ac:dyDescent="0.25">
      <c r="A310" s="13" t="str">
        <f t="shared" si="116"/>
        <v>DigitalDeConstruction</v>
      </c>
      <c r="B310" s="13" t="str">
        <f t="shared" si="117"/>
        <v>Priority Axis 1</v>
      </c>
      <c r="C310" s="14"/>
      <c r="D310" s="14"/>
      <c r="E310" s="15">
        <f t="shared" si="118"/>
        <v>43734</v>
      </c>
      <c r="F310" s="15">
        <f t="shared" si="119"/>
        <v>45102</v>
      </c>
      <c r="G310" s="7">
        <v>12</v>
      </c>
      <c r="H310" s="8" t="s">
        <v>814</v>
      </c>
      <c r="I310" s="9">
        <v>686397.48</v>
      </c>
      <c r="J310" s="10">
        <v>60</v>
      </c>
      <c r="K310" s="8" t="s">
        <v>424</v>
      </c>
      <c r="L310" s="7" t="s">
        <v>38</v>
      </c>
      <c r="M310" s="7" t="s">
        <v>10</v>
      </c>
    </row>
    <row r="311" spans="1:13" x14ac:dyDescent="0.25">
      <c r="A311" s="13" t="str">
        <f t="shared" si="116"/>
        <v>DigitalDeConstruction</v>
      </c>
      <c r="B311" s="13" t="str">
        <f t="shared" si="117"/>
        <v>Priority Axis 1</v>
      </c>
      <c r="C311" s="14"/>
      <c r="D311" s="14"/>
      <c r="E311" s="15">
        <f t="shared" si="118"/>
        <v>43734</v>
      </c>
      <c r="F311" s="15">
        <f t="shared" si="119"/>
        <v>45102</v>
      </c>
      <c r="G311" s="7">
        <v>13</v>
      </c>
      <c r="H311" s="8" t="s">
        <v>815</v>
      </c>
      <c r="I311" s="9">
        <v>206390.01</v>
      </c>
      <c r="J311" s="10">
        <v>50</v>
      </c>
      <c r="K311" s="8" t="s">
        <v>816</v>
      </c>
      <c r="L311" s="7" t="s">
        <v>76</v>
      </c>
      <c r="M311" s="7" t="s">
        <v>77</v>
      </c>
    </row>
    <row r="312" spans="1:13" x14ac:dyDescent="0.25">
      <c r="A312" s="13" t="str">
        <f t="shared" si="116"/>
        <v>DigitalDeConstruction</v>
      </c>
      <c r="B312" s="13" t="str">
        <f t="shared" si="117"/>
        <v>Priority Axis 1</v>
      </c>
      <c r="C312" s="14"/>
      <c r="D312" s="14"/>
      <c r="E312" s="15">
        <f t="shared" si="118"/>
        <v>43734</v>
      </c>
      <c r="F312" s="15">
        <f t="shared" si="119"/>
        <v>45102</v>
      </c>
      <c r="G312" s="7">
        <v>14</v>
      </c>
      <c r="H312" s="8" t="s">
        <v>817</v>
      </c>
      <c r="I312" s="9">
        <v>405058</v>
      </c>
      <c r="J312" s="10">
        <v>40</v>
      </c>
      <c r="K312" s="8" t="s">
        <v>818</v>
      </c>
      <c r="L312" s="7" t="s">
        <v>13</v>
      </c>
      <c r="M312" s="7" t="s">
        <v>6</v>
      </c>
    </row>
    <row r="313" spans="1:13" x14ac:dyDescent="0.25">
      <c r="A313" s="13" t="str">
        <f t="shared" si="116"/>
        <v>DigitalDeConstruction</v>
      </c>
      <c r="B313" s="13" t="str">
        <f t="shared" si="117"/>
        <v>Priority Axis 1</v>
      </c>
      <c r="C313" s="14"/>
      <c r="D313" s="14"/>
      <c r="E313" s="15">
        <f t="shared" si="118"/>
        <v>43734</v>
      </c>
      <c r="F313" s="15">
        <f t="shared" si="119"/>
        <v>45102</v>
      </c>
      <c r="G313" s="7">
        <v>15</v>
      </c>
      <c r="H313" s="8" t="s">
        <v>819</v>
      </c>
      <c r="I313" s="9">
        <v>598026</v>
      </c>
      <c r="J313" s="10">
        <v>60</v>
      </c>
      <c r="K313" s="8" t="s">
        <v>820</v>
      </c>
      <c r="L313" s="7" t="s">
        <v>821</v>
      </c>
      <c r="M313" s="7" t="s">
        <v>6</v>
      </c>
    </row>
    <row r="314" spans="1:13" x14ac:dyDescent="0.25">
      <c r="A314" s="13" t="s">
        <v>822</v>
      </c>
      <c r="B314" s="13" t="s">
        <v>85</v>
      </c>
      <c r="C314" s="16" t="s">
        <v>2227</v>
      </c>
      <c r="D314" s="16" t="s">
        <v>2264</v>
      </c>
      <c r="E314" s="15">
        <v>43398</v>
      </c>
      <c r="F314" s="15">
        <v>44858</v>
      </c>
      <c r="G314" s="7">
        <v>1</v>
      </c>
      <c r="H314" s="8" t="s">
        <v>823</v>
      </c>
      <c r="I314" s="9">
        <v>444398.22</v>
      </c>
      <c r="J314" s="10">
        <v>60</v>
      </c>
      <c r="K314" s="8" t="s">
        <v>467</v>
      </c>
      <c r="L314" s="7" t="s">
        <v>468</v>
      </c>
      <c r="M314" s="7" t="s">
        <v>27</v>
      </c>
    </row>
    <row r="315" spans="1:13" x14ac:dyDescent="0.25">
      <c r="A315" s="13" t="str">
        <f t="shared" ref="A315:A321" si="120">A314</f>
        <v>Di-Plast</v>
      </c>
      <c r="B315" s="13" t="str">
        <f t="shared" ref="B315:B321" si="121">B314</f>
        <v>Priority Axis 3</v>
      </c>
      <c r="C315" s="16"/>
      <c r="D315" s="16"/>
      <c r="E315" s="15">
        <f t="shared" ref="E315:E321" si="122">E314</f>
        <v>43398</v>
      </c>
      <c r="F315" s="15">
        <f t="shared" ref="F315:F321" si="123">F314</f>
        <v>44858</v>
      </c>
      <c r="G315" s="7">
        <v>2</v>
      </c>
      <c r="H315" s="8" t="s">
        <v>824</v>
      </c>
      <c r="I315" s="9">
        <v>1034106</v>
      </c>
      <c r="J315" s="10">
        <v>60</v>
      </c>
      <c r="K315" s="8" t="s">
        <v>825</v>
      </c>
      <c r="L315" s="7" t="s">
        <v>826</v>
      </c>
      <c r="M315" s="7" t="s">
        <v>27</v>
      </c>
    </row>
    <row r="316" spans="1:13" x14ac:dyDescent="0.25">
      <c r="A316" s="13" t="str">
        <f t="shared" si="120"/>
        <v>Di-Plast</v>
      </c>
      <c r="B316" s="13" t="str">
        <f t="shared" si="121"/>
        <v>Priority Axis 3</v>
      </c>
      <c r="C316" s="16"/>
      <c r="D316" s="16"/>
      <c r="E316" s="15">
        <f t="shared" si="122"/>
        <v>43398</v>
      </c>
      <c r="F316" s="15">
        <f t="shared" si="123"/>
        <v>44858</v>
      </c>
      <c r="G316" s="7">
        <v>3</v>
      </c>
      <c r="H316" s="8" t="s">
        <v>827</v>
      </c>
      <c r="I316" s="9">
        <v>311530</v>
      </c>
      <c r="J316" s="10">
        <v>60</v>
      </c>
      <c r="K316" s="8" t="s">
        <v>828</v>
      </c>
      <c r="L316" s="7" t="s">
        <v>343</v>
      </c>
      <c r="M316" s="7" t="s">
        <v>18</v>
      </c>
    </row>
    <row r="317" spans="1:13" x14ac:dyDescent="0.25">
      <c r="A317" s="13" t="str">
        <f t="shared" si="120"/>
        <v>Di-Plast</v>
      </c>
      <c r="B317" s="13" t="str">
        <f t="shared" si="121"/>
        <v>Priority Axis 3</v>
      </c>
      <c r="C317" s="16"/>
      <c r="D317" s="16"/>
      <c r="E317" s="15">
        <f t="shared" si="122"/>
        <v>43398</v>
      </c>
      <c r="F317" s="15">
        <f t="shared" si="123"/>
        <v>44858</v>
      </c>
      <c r="G317" s="7">
        <v>4</v>
      </c>
      <c r="H317" s="8" t="s">
        <v>829</v>
      </c>
      <c r="I317" s="9">
        <v>575376.07999999996</v>
      </c>
      <c r="J317" s="10">
        <v>60</v>
      </c>
      <c r="K317" s="8" t="s">
        <v>830</v>
      </c>
      <c r="L317" s="7" t="s">
        <v>76</v>
      </c>
      <c r="M317" s="7" t="s">
        <v>77</v>
      </c>
    </row>
    <row r="318" spans="1:13" x14ac:dyDescent="0.25">
      <c r="A318" s="13" t="str">
        <f t="shared" si="120"/>
        <v>Di-Plast</v>
      </c>
      <c r="B318" s="13" t="str">
        <f t="shared" si="121"/>
        <v>Priority Axis 3</v>
      </c>
      <c r="C318" s="16"/>
      <c r="D318" s="16"/>
      <c r="E318" s="15">
        <f t="shared" si="122"/>
        <v>43398</v>
      </c>
      <c r="F318" s="15">
        <f t="shared" si="123"/>
        <v>44858</v>
      </c>
      <c r="G318" s="7">
        <v>5</v>
      </c>
      <c r="H318" s="8" t="s">
        <v>234</v>
      </c>
      <c r="I318" s="9">
        <v>410622</v>
      </c>
      <c r="J318" s="10">
        <v>60</v>
      </c>
      <c r="K318" s="8" t="s">
        <v>235</v>
      </c>
      <c r="L318" s="7" t="s">
        <v>343</v>
      </c>
      <c r="M318" s="7" t="s">
        <v>18</v>
      </c>
    </row>
    <row r="319" spans="1:13" x14ac:dyDescent="0.25">
      <c r="A319" s="13" t="str">
        <f t="shared" si="120"/>
        <v>Di-Plast</v>
      </c>
      <c r="B319" s="13" t="str">
        <f t="shared" si="121"/>
        <v>Priority Axis 3</v>
      </c>
      <c r="C319" s="16"/>
      <c r="D319" s="16"/>
      <c r="E319" s="15">
        <f t="shared" si="122"/>
        <v>43398</v>
      </c>
      <c r="F319" s="15">
        <f t="shared" si="123"/>
        <v>44858</v>
      </c>
      <c r="G319" s="7">
        <v>6</v>
      </c>
      <c r="H319" s="8" t="s">
        <v>2344</v>
      </c>
      <c r="I319" s="9">
        <v>483409.5</v>
      </c>
      <c r="J319" s="10">
        <v>60</v>
      </c>
      <c r="K319" s="8" t="s">
        <v>345</v>
      </c>
      <c r="L319" s="7" t="s">
        <v>223</v>
      </c>
      <c r="M319" s="7" t="s">
        <v>27</v>
      </c>
    </row>
    <row r="320" spans="1:13" x14ac:dyDescent="0.25">
      <c r="A320" s="13" t="str">
        <f t="shared" si="120"/>
        <v>Di-Plast</v>
      </c>
      <c r="B320" s="13" t="str">
        <f t="shared" si="121"/>
        <v>Priority Axis 3</v>
      </c>
      <c r="C320" s="16"/>
      <c r="D320" s="16"/>
      <c r="E320" s="15">
        <f t="shared" si="122"/>
        <v>43398</v>
      </c>
      <c r="F320" s="15">
        <f t="shared" si="123"/>
        <v>44858</v>
      </c>
      <c r="G320" s="7">
        <v>7</v>
      </c>
      <c r="H320" s="8" t="s">
        <v>831</v>
      </c>
      <c r="I320" s="9">
        <v>548333.23</v>
      </c>
      <c r="J320" s="10">
        <v>60</v>
      </c>
      <c r="K320" s="8" t="s">
        <v>832</v>
      </c>
      <c r="L320" s="7" t="s">
        <v>39</v>
      </c>
      <c r="M320" s="7" t="s">
        <v>18</v>
      </c>
    </row>
    <row r="321" spans="1:13" x14ac:dyDescent="0.25">
      <c r="A321" s="13" t="str">
        <f t="shared" si="120"/>
        <v>Di-Plast</v>
      </c>
      <c r="B321" s="13" t="str">
        <f t="shared" si="121"/>
        <v>Priority Axis 3</v>
      </c>
      <c r="C321" s="16"/>
      <c r="D321" s="16"/>
      <c r="E321" s="15">
        <f t="shared" si="122"/>
        <v>43398</v>
      </c>
      <c r="F321" s="15">
        <f t="shared" si="123"/>
        <v>44858</v>
      </c>
      <c r="G321" s="7">
        <v>8</v>
      </c>
      <c r="H321" s="8" t="s">
        <v>833</v>
      </c>
      <c r="I321" s="9">
        <v>551470.23</v>
      </c>
      <c r="J321" s="10">
        <v>60</v>
      </c>
      <c r="K321" s="8" t="s">
        <v>834</v>
      </c>
      <c r="L321" s="7" t="s">
        <v>835</v>
      </c>
      <c r="M321" s="7" t="s">
        <v>27</v>
      </c>
    </row>
    <row r="322" spans="1:13" x14ac:dyDescent="0.25">
      <c r="A322" s="13" t="s">
        <v>841</v>
      </c>
      <c r="B322" s="13" t="s">
        <v>1</v>
      </c>
      <c r="C322" s="14" t="s">
        <v>2231</v>
      </c>
      <c r="D322" s="14" t="s">
        <v>2266</v>
      </c>
      <c r="E322" s="15">
        <v>42515</v>
      </c>
      <c r="F322" s="15">
        <v>43753</v>
      </c>
      <c r="G322" s="7">
        <v>1</v>
      </c>
      <c r="H322" s="8" t="s">
        <v>744</v>
      </c>
      <c r="I322" s="9">
        <v>1777937.45</v>
      </c>
      <c r="J322" s="10">
        <v>60</v>
      </c>
      <c r="K322" s="8" t="s">
        <v>842</v>
      </c>
      <c r="L322" s="7" t="s">
        <v>261</v>
      </c>
      <c r="M322" s="7" t="s">
        <v>18</v>
      </c>
    </row>
    <row r="323" spans="1:13" x14ac:dyDescent="0.25">
      <c r="A323" s="13" t="str">
        <f t="shared" ref="A323:A331" si="124">A322</f>
        <v>E=0</v>
      </c>
      <c r="B323" s="13" t="str">
        <f t="shared" ref="B323:B331" si="125">B322</f>
        <v>Priority Axis 2</v>
      </c>
      <c r="C323" s="14"/>
      <c r="D323" s="14"/>
      <c r="E323" s="15">
        <f t="shared" ref="E323:E331" si="126">E322</f>
        <v>42515</v>
      </c>
      <c r="F323" s="15">
        <f t="shared" ref="F323:F331" si="127">F322</f>
        <v>43753</v>
      </c>
      <c r="G323" s="7">
        <v>2</v>
      </c>
      <c r="H323" s="8" t="s">
        <v>843</v>
      </c>
      <c r="I323" s="9">
        <v>419766</v>
      </c>
      <c r="J323" s="10">
        <v>50</v>
      </c>
      <c r="K323" s="8" t="s">
        <v>107</v>
      </c>
      <c r="L323" s="7" t="s">
        <v>99</v>
      </c>
      <c r="M323" s="7" t="s">
        <v>77</v>
      </c>
    </row>
    <row r="324" spans="1:13" x14ac:dyDescent="0.25">
      <c r="A324" s="13" t="str">
        <f t="shared" si="124"/>
        <v>E=0</v>
      </c>
      <c r="B324" s="13" t="str">
        <f t="shared" si="125"/>
        <v>Priority Axis 2</v>
      </c>
      <c r="C324" s="14"/>
      <c r="D324" s="14"/>
      <c r="E324" s="15">
        <f t="shared" si="126"/>
        <v>42515</v>
      </c>
      <c r="F324" s="15">
        <f t="shared" si="127"/>
        <v>43753</v>
      </c>
      <c r="G324" s="7">
        <v>3</v>
      </c>
      <c r="H324" s="8" t="s">
        <v>844</v>
      </c>
      <c r="I324" s="9">
        <v>799828.06</v>
      </c>
      <c r="J324" s="10">
        <v>60</v>
      </c>
      <c r="K324" s="8" t="s">
        <v>845</v>
      </c>
      <c r="L324" s="7" t="s">
        <v>846</v>
      </c>
      <c r="M324" s="7" t="s">
        <v>23</v>
      </c>
    </row>
    <row r="325" spans="1:13" x14ac:dyDescent="0.25">
      <c r="A325" s="13" t="str">
        <f t="shared" si="124"/>
        <v>E=0</v>
      </c>
      <c r="B325" s="13" t="str">
        <f t="shared" si="125"/>
        <v>Priority Axis 2</v>
      </c>
      <c r="C325" s="14"/>
      <c r="D325" s="14"/>
      <c r="E325" s="15">
        <f t="shared" si="126"/>
        <v>42515</v>
      </c>
      <c r="F325" s="15">
        <f t="shared" si="127"/>
        <v>43753</v>
      </c>
      <c r="G325" s="7">
        <v>4</v>
      </c>
      <c r="H325" s="8" t="s">
        <v>847</v>
      </c>
      <c r="I325" s="9">
        <v>264549.28000000003</v>
      </c>
      <c r="J325" s="10">
        <v>60</v>
      </c>
      <c r="K325" s="8" t="s">
        <v>848</v>
      </c>
      <c r="L325" s="7" t="s">
        <v>99</v>
      </c>
      <c r="M325" s="7" t="s">
        <v>77</v>
      </c>
    </row>
    <row r="326" spans="1:13" x14ac:dyDescent="0.25">
      <c r="A326" s="13" t="str">
        <f t="shared" si="124"/>
        <v>E=0</v>
      </c>
      <c r="B326" s="13" t="str">
        <f t="shared" si="125"/>
        <v>Priority Axis 2</v>
      </c>
      <c r="C326" s="14"/>
      <c r="D326" s="14"/>
      <c r="E326" s="15">
        <f t="shared" si="126"/>
        <v>42515</v>
      </c>
      <c r="F326" s="15">
        <f t="shared" si="127"/>
        <v>43753</v>
      </c>
      <c r="G326" s="7">
        <v>5</v>
      </c>
      <c r="H326" s="8" t="s">
        <v>849</v>
      </c>
      <c r="I326" s="9">
        <v>1082892</v>
      </c>
      <c r="J326" s="10">
        <v>60</v>
      </c>
      <c r="K326" s="8" t="s">
        <v>850</v>
      </c>
      <c r="L326" s="7" t="s">
        <v>233</v>
      </c>
      <c r="M326" s="7" t="s">
        <v>23</v>
      </c>
    </row>
    <row r="327" spans="1:13" x14ac:dyDescent="0.25">
      <c r="A327" s="13" t="str">
        <f t="shared" si="124"/>
        <v>E=0</v>
      </c>
      <c r="B327" s="13" t="str">
        <f t="shared" si="125"/>
        <v>Priority Axis 2</v>
      </c>
      <c r="C327" s="14"/>
      <c r="D327" s="14"/>
      <c r="E327" s="15">
        <f t="shared" si="126"/>
        <v>42515</v>
      </c>
      <c r="F327" s="15">
        <f t="shared" si="127"/>
        <v>43753</v>
      </c>
      <c r="G327" s="7">
        <v>7</v>
      </c>
      <c r="H327" s="8" t="s">
        <v>609</v>
      </c>
      <c r="I327" s="9">
        <v>782550.4</v>
      </c>
      <c r="J327" s="10">
        <v>60</v>
      </c>
      <c r="K327" s="8" t="s">
        <v>610</v>
      </c>
      <c r="L327" s="7" t="s">
        <v>13</v>
      </c>
      <c r="M327" s="7" t="s">
        <v>6</v>
      </c>
    </row>
    <row r="328" spans="1:13" x14ac:dyDescent="0.25">
      <c r="A328" s="13" t="str">
        <f t="shared" si="124"/>
        <v>E=0</v>
      </c>
      <c r="B328" s="13" t="str">
        <f t="shared" si="125"/>
        <v>Priority Axis 2</v>
      </c>
      <c r="C328" s="14"/>
      <c r="D328" s="14"/>
      <c r="E328" s="15">
        <f t="shared" si="126"/>
        <v>42515</v>
      </c>
      <c r="F328" s="15">
        <f t="shared" si="127"/>
        <v>43753</v>
      </c>
      <c r="G328" s="7">
        <v>8</v>
      </c>
      <c r="H328" s="8" t="s">
        <v>531</v>
      </c>
      <c r="I328" s="9">
        <v>1082892</v>
      </c>
      <c r="J328" s="10">
        <v>60</v>
      </c>
      <c r="K328" s="8" t="s">
        <v>532</v>
      </c>
      <c r="L328" s="7" t="s">
        <v>137</v>
      </c>
      <c r="M328" s="7" t="s">
        <v>6</v>
      </c>
    </row>
    <row r="329" spans="1:13" x14ac:dyDescent="0.25">
      <c r="A329" s="13" t="str">
        <f t="shared" si="124"/>
        <v>E=0</v>
      </c>
      <c r="B329" s="13" t="str">
        <f t="shared" si="125"/>
        <v>Priority Axis 2</v>
      </c>
      <c r="C329" s="14"/>
      <c r="D329" s="14"/>
      <c r="E329" s="15">
        <f t="shared" si="126"/>
        <v>42515</v>
      </c>
      <c r="F329" s="15">
        <f t="shared" si="127"/>
        <v>43753</v>
      </c>
      <c r="G329" s="7">
        <v>9</v>
      </c>
      <c r="H329" s="8" t="s">
        <v>851</v>
      </c>
      <c r="I329" s="9">
        <v>625850</v>
      </c>
      <c r="J329" s="10">
        <v>60</v>
      </c>
      <c r="K329" s="8" t="s">
        <v>852</v>
      </c>
      <c r="L329" s="7" t="s">
        <v>261</v>
      </c>
      <c r="M329" s="7" t="s">
        <v>18</v>
      </c>
    </row>
    <row r="330" spans="1:13" x14ac:dyDescent="0.25">
      <c r="A330" s="13" t="str">
        <f t="shared" si="124"/>
        <v>E=0</v>
      </c>
      <c r="B330" s="13" t="str">
        <f t="shared" si="125"/>
        <v>Priority Axis 2</v>
      </c>
      <c r="C330" s="14"/>
      <c r="D330" s="14"/>
      <c r="E330" s="15">
        <f t="shared" si="126"/>
        <v>42515</v>
      </c>
      <c r="F330" s="15">
        <f t="shared" si="127"/>
        <v>43753</v>
      </c>
      <c r="G330" s="7">
        <v>10</v>
      </c>
      <c r="H330" s="8" t="s">
        <v>853</v>
      </c>
      <c r="I330" s="9">
        <v>1082892</v>
      </c>
      <c r="J330" s="10">
        <v>60</v>
      </c>
      <c r="K330" s="8" t="s">
        <v>854</v>
      </c>
      <c r="L330" s="7" t="s">
        <v>13</v>
      </c>
      <c r="M330" s="7" t="s">
        <v>6</v>
      </c>
    </row>
    <row r="331" spans="1:13" x14ac:dyDescent="0.25">
      <c r="A331" s="13" t="str">
        <f t="shared" si="124"/>
        <v>E=0</v>
      </c>
      <c r="B331" s="13" t="str">
        <f t="shared" si="125"/>
        <v>Priority Axis 2</v>
      </c>
      <c r="C331" s="14"/>
      <c r="D331" s="14"/>
      <c r="E331" s="15">
        <f t="shared" si="126"/>
        <v>42515</v>
      </c>
      <c r="F331" s="15">
        <f t="shared" si="127"/>
        <v>43753</v>
      </c>
      <c r="G331" s="7">
        <v>11</v>
      </c>
      <c r="H331" s="8" t="s">
        <v>625</v>
      </c>
      <c r="I331" s="9">
        <v>1082892</v>
      </c>
      <c r="J331" s="10">
        <v>60</v>
      </c>
      <c r="K331" s="8" t="s">
        <v>855</v>
      </c>
      <c r="L331" s="7" t="s">
        <v>627</v>
      </c>
      <c r="M331" s="7" t="s">
        <v>23</v>
      </c>
    </row>
    <row r="332" spans="1:13" x14ac:dyDescent="0.25">
      <c r="A332" s="13" t="s">
        <v>856</v>
      </c>
      <c r="B332" s="13" t="s">
        <v>1</v>
      </c>
      <c r="C332" s="14" t="s">
        <v>2219</v>
      </c>
      <c r="D332" s="14" t="s">
        <v>2259</v>
      </c>
      <c r="E332" s="15">
        <v>42998</v>
      </c>
      <c r="F332" s="15">
        <v>44823</v>
      </c>
      <c r="G332" s="7">
        <v>1</v>
      </c>
      <c r="H332" s="8" t="s">
        <v>857</v>
      </c>
      <c r="I332" s="9">
        <v>1120291.99</v>
      </c>
      <c r="J332" s="10">
        <v>60</v>
      </c>
      <c r="K332" s="8" t="s">
        <v>333</v>
      </c>
      <c r="L332" s="7" t="s">
        <v>195</v>
      </c>
      <c r="M332" s="7" t="s">
        <v>10</v>
      </c>
    </row>
    <row r="333" spans="1:13" x14ac:dyDescent="0.25">
      <c r="A333" s="13" t="str">
        <f t="shared" ref="A333:A344" si="128">A332</f>
        <v>ECCO</v>
      </c>
      <c r="B333" s="13" t="str">
        <f t="shared" ref="B333:B344" si="129">B332</f>
        <v>Priority Axis 2</v>
      </c>
      <c r="C333" s="14"/>
      <c r="D333" s="14"/>
      <c r="E333" s="15">
        <f t="shared" ref="E333:E344" si="130">E332</f>
        <v>42998</v>
      </c>
      <c r="F333" s="15">
        <f t="shared" ref="F333:F344" si="131">F332</f>
        <v>44823</v>
      </c>
      <c r="G333" s="7">
        <v>2</v>
      </c>
      <c r="H333" s="8" t="s">
        <v>858</v>
      </c>
      <c r="I333" s="9">
        <v>469669.22</v>
      </c>
      <c r="J333" s="10">
        <v>60</v>
      </c>
      <c r="K333" s="8" t="s">
        <v>859</v>
      </c>
      <c r="L333" s="7" t="s">
        <v>57</v>
      </c>
      <c r="M333" s="7" t="s">
        <v>48</v>
      </c>
    </row>
    <row r="334" spans="1:13" x14ac:dyDescent="0.25">
      <c r="A334" s="13" t="str">
        <f t="shared" si="128"/>
        <v>ECCO</v>
      </c>
      <c r="B334" s="13" t="str">
        <f t="shared" si="129"/>
        <v>Priority Axis 2</v>
      </c>
      <c r="C334" s="14"/>
      <c r="D334" s="14"/>
      <c r="E334" s="15">
        <f t="shared" si="130"/>
        <v>42998</v>
      </c>
      <c r="F334" s="15">
        <f t="shared" si="131"/>
        <v>44823</v>
      </c>
      <c r="G334" s="7">
        <v>3</v>
      </c>
      <c r="H334" s="8" t="s">
        <v>445</v>
      </c>
      <c r="I334" s="9">
        <v>675246.6</v>
      </c>
      <c r="J334" s="10">
        <v>60</v>
      </c>
      <c r="K334" s="8" t="s">
        <v>446</v>
      </c>
      <c r="L334" s="7" t="s">
        <v>447</v>
      </c>
      <c r="M334" s="7" t="s">
        <v>27</v>
      </c>
    </row>
    <row r="335" spans="1:13" x14ac:dyDescent="0.25">
      <c r="A335" s="13" t="str">
        <f t="shared" si="128"/>
        <v>ECCO</v>
      </c>
      <c r="B335" s="13" t="str">
        <f t="shared" si="129"/>
        <v>Priority Axis 2</v>
      </c>
      <c r="C335" s="14"/>
      <c r="D335" s="14"/>
      <c r="E335" s="15">
        <f t="shared" si="130"/>
        <v>42998</v>
      </c>
      <c r="F335" s="15">
        <f t="shared" si="131"/>
        <v>44823</v>
      </c>
      <c r="G335" s="7">
        <v>4</v>
      </c>
      <c r="H335" s="8" t="s">
        <v>2345</v>
      </c>
      <c r="I335" s="9">
        <v>747948.99</v>
      </c>
      <c r="J335" s="10">
        <v>60</v>
      </c>
      <c r="K335" s="8" t="s">
        <v>860</v>
      </c>
      <c r="L335" s="7" t="s">
        <v>437</v>
      </c>
      <c r="M335" s="7" t="s">
        <v>18</v>
      </c>
    </row>
    <row r="336" spans="1:13" x14ac:dyDescent="0.25">
      <c r="A336" s="13" t="str">
        <f t="shared" si="128"/>
        <v>ECCO</v>
      </c>
      <c r="B336" s="13" t="str">
        <f t="shared" si="129"/>
        <v>Priority Axis 2</v>
      </c>
      <c r="C336" s="14"/>
      <c r="D336" s="14"/>
      <c r="E336" s="15">
        <f t="shared" si="130"/>
        <v>42998</v>
      </c>
      <c r="F336" s="15">
        <f t="shared" si="131"/>
        <v>44823</v>
      </c>
      <c r="G336" s="7">
        <v>5</v>
      </c>
      <c r="H336" s="8" t="s">
        <v>861</v>
      </c>
      <c r="I336" s="9">
        <v>576502.44999999995</v>
      </c>
      <c r="J336" s="10">
        <v>60</v>
      </c>
      <c r="K336" s="8" t="s">
        <v>16</v>
      </c>
      <c r="L336" s="7" t="s">
        <v>57</v>
      </c>
      <c r="M336" s="7" t="s">
        <v>48</v>
      </c>
    </row>
    <row r="337" spans="1:13" x14ac:dyDescent="0.25">
      <c r="A337" s="13" t="str">
        <f t="shared" si="128"/>
        <v>ECCO</v>
      </c>
      <c r="B337" s="13" t="str">
        <f t="shared" si="129"/>
        <v>Priority Axis 2</v>
      </c>
      <c r="C337" s="14"/>
      <c r="D337" s="14"/>
      <c r="E337" s="15">
        <f t="shared" si="130"/>
        <v>42998</v>
      </c>
      <c r="F337" s="15">
        <f t="shared" si="131"/>
        <v>44823</v>
      </c>
      <c r="G337" s="7">
        <v>6</v>
      </c>
      <c r="H337" s="8" t="s">
        <v>738</v>
      </c>
      <c r="I337" s="9">
        <v>251700</v>
      </c>
      <c r="J337" s="10">
        <v>60</v>
      </c>
      <c r="K337" s="8" t="s">
        <v>739</v>
      </c>
      <c r="L337" s="7" t="s">
        <v>32</v>
      </c>
      <c r="M337" s="7" t="s">
        <v>10</v>
      </c>
    </row>
    <row r="338" spans="1:13" x14ac:dyDescent="0.25">
      <c r="A338" s="13" t="str">
        <f t="shared" si="128"/>
        <v>ECCO</v>
      </c>
      <c r="B338" s="13" t="str">
        <f t="shared" si="129"/>
        <v>Priority Axis 2</v>
      </c>
      <c r="C338" s="14"/>
      <c r="D338" s="14"/>
      <c r="E338" s="15">
        <f t="shared" si="130"/>
        <v>42998</v>
      </c>
      <c r="F338" s="15">
        <f t="shared" si="131"/>
        <v>44823</v>
      </c>
      <c r="G338" s="7">
        <v>7</v>
      </c>
      <c r="H338" s="8" t="s">
        <v>862</v>
      </c>
      <c r="I338" s="9">
        <v>680451</v>
      </c>
      <c r="J338" s="10">
        <v>60</v>
      </c>
      <c r="K338" s="8" t="s">
        <v>863</v>
      </c>
      <c r="L338" s="7" t="s">
        <v>171</v>
      </c>
      <c r="M338" s="7" t="s">
        <v>6</v>
      </c>
    </row>
    <row r="339" spans="1:13" x14ac:dyDescent="0.25">
      <c r="A339" s="13" t="str">
        <f t="shared" si="128"/>
        <v>ECCO</v>
      </c>
      <c r="B339" s="13" t="str">
        <f t="shared" si="129"/>
        <v>Priority Axis 2</v>
      </c>
      <c r="C339" s="14"/>
      <c r="D339" s="14"/>
      <c r="E339" s="15">
        <f t="shared" si="130"/>
        <v>42998</v>
      </c>
      <c r="F339" s="15">
        <f t="shared" si="131"/>
        <v>44823</v>
      </c>
      <c r="G339" s="7">
        <v>8</v>
      </c>
      <c r="H339" s="8" t="s">
        <v>2346</v>
      </c>
      <c r="I339" s="9">
        <v>368185.32</v>
      </c>
      <c r="J339" s="10">
        <v>60</v>
      </c>
      <c r="K339" s="8" t="s">
        <v>864</v>
      </c>
      <c r="L339" s="7" t="s">
        <v>195</v>
      </c>
      <c r="M339" s="7" t="s">
        <v>10</v>
      </c>
    </row>
    <row r="340" spans="1:13" x14ac:dyDescent="0.25">
      <c r="A340" s="13" t="str">
        <f t="shared" si="128"/>
        <v>ECCO</v>
      </c>
      <c r="B340" s="13" t="str">
        <f t="shared" si="129"/>
        <v>Priority Axis 2</v>
      </c>
      <c r="C340" s="14"/>
      <c r="D340" s="14"/>
      <c r="E340" s="15">
        <f t="shared" si="130"/>
        <v>42998</v>
      </c>
      <c r="F340" s="15">
        <f t="shared" si="131"/>
        <v>44823</v>
      </c>
      <c r="G340" s="7">
        <v>9</v>
      </c>
      <c r="H340" s="8" t="s">
        <v>865</v>
      </c>
      <c r="I340" s="9">
        <v>427000</v>
      </c>
      <c r="J340" s="10">
        <v>60</v>
      </c>
      <c r="K340" s="8" t="s">
        <v>866</v>
      </c>
      <c r="L340" s="7" t="s">
        <v>867</v>
      </c>
      <c r="M340" s="7" t="s">
        <v>18</v>
      </c>
    </row>
    <row r="341" spans="1:13" x14ac:dyDescent="0.25">
      <c r="A341" s="13" t="str">
        <f t="shared" si="128"/>
        <v>ECCO</v>
      </c>
      <c r="B341" s="13" t="str">
        <f t="shared" si="129"/>
        <v>Priority Axis 2</v>
      </c>
      <c r="C341" s="14"/>
      <c r="D341" s="14"/>
      <c r="E341" s="15">
        <f t="shared" si="130"/>
        <v>42998</v>
      </c>
      <c r="F341" s="15">
        <f t="shared" si="131"/>
        <v>44823</v>
      </c>
      <c r="G341" s="7">
        <v>10</v>
      </c>
      <c r="H341" s="8" t="s">
        <v>868</v>
      </c>
      <c r="I341" s="9">
        <v>332544.99</v>
      </c>
      <c r="J341" s="10">
        <v>60</v>
      </c>
      <c r="K341" s="8" t="s">
        <v>869</v>
      </c>
      <c r="L341" s="7" t="s">
        <v>39</v>
      </c>
      <c r="M341" s="7" t="s">
        <v>18</v>
      </c>
    </row>
    <row r="342" spans="1:13" x14ac:dyDescent="0.25">
      <c r="A342" s="13" t="str">
        <f t="shared" si="128"/>
        <v>ECCO</v>
      </c>
      <c r="B342" s="13" t="str">
        <f t="shared" si="129"/>
        <v>Priority Axis 2</v>
      </c>
      <c r="C342" s="14"/>
      <c r="D342" s="14"/>
      <c r="E342" s="15">
        <f t="shared" si="130"/>
        <v>42998</v>
      </c>
      <c r="F342" s="15">
        <f t="shared" si="131"/>
        <v>44823</v>
      </c>
      <c r="G342" s="7">
        <v>11</v>
      </c>
      <c r="H342" s="8" t="s">
        <v>870</v>
      </c>
      <c r="I342" s="9">
        <v>454979.99</v>
      </c>
      <c r="J342" s="10">
        <v>60</v>
      </c>
      <c r="K342" s="8" t="s">
        <v>871</v>
      </c>
      <c r="L342" s="7" t="s">
        <v>872</v>
      </c>
      <c r="M342" s="7" t="s">
        <v>23</v>
      </c>
    </row>
    <row r="343" spans="1:13" x14ac:dyDescent="0.25">
      <c r="A343" s="13" t="str">
        <f t="shared" si="128"/>
        <v>ECCO</v>
      </c>
      <c r="B343" s="13" t="str">
        <f t="shared" si="129"/>
        <v>Priority Axis 2</v>
      </c>
      <c r="C343" s="14"/>
      <c r="D343" s="14"/>
      <c r="E343" s="15">
        <f t="shared" si="130"/>
        <v>42998</v>
      </c>
      <c r="F343" s="15">
        <f t="shared" si="131"/>
        <v>44823</v>
      </c>
      <c r="G343" s="7">
        <v>12</v>
      </c>
      <c r="H343" s="8" t="s">
        <v>873</v>
      </c>
      <c r="I343" s="9">
        <v>58500</v>
      </c>
      <c r="J343" s="10">
        <v>60</v>
      </c>
      <c r="K343" s="8" t="s">
        <v>288</v>
      </c>
      <c r="L343" s="7" t="s">
        <v>283</v>
      </c>
      <c r="M343" s="7" t="s">
        <v>10</v>
      </c>
    </row>
    <row r="344" spans="1:13" x14ac:dyDescent="0.25">
      <c r="A344" s="13" t="str">
        <f t="shared" si="128"/>
        <v>ECCO</v>
      </c>
      <c r="B344" s="13" t="str">
        <f t="shared" si="129"/>
        <v>Priority Axis 2</v>
      </c>
      <c r="C344" s="14"/>
      <c r="D344" s="14"/>
      <c r="E344" s="15">
        <f t="shared" si="130"/>
        <v>42998</v>
      </c>
      <c r="F344" s="15">
        <f t="shared" si="131"/>
        <v>44823</v>
      </c>
      <c r="G344" s="7">
        <v>13</v>
      </c>
      <c r="H344" s="8" t="s">
        <v>874</v>
      </c>
      <c r="I344" s="9">
        <v>60500</v>
      </c>
      <c r="J344" s="10">
        <v>60</v>
      </c>
      <c r="K344" s="8" t="s">
        <v>730</v>
      </c>
      <c r="L344" s="7" t="s">
        <v>54</v>
      </c>
      <c r="M344" s="7" t="s">
        <v>18</v>
      </c>
    </row>
    <row r="345" spans="1:13" x14ac:dyDescent="0.25">
      <c r="A345" s="13" t="s">
        <v>877</v>
      </c>
      <c r="B345" s="13" t="s">
        <v>1</v>
      </c>
      <c r="C345" s="14" t="s">
        <v>2228</v>
      </c>
      <c r="D345" s="14" t="s">
        <v>2317</v>
      </c>
      <c r="E345" s="15">
        <v>43475</v>
      </c>
      <c r="F345" s="15">
        <v>45229</v>
      </c>
      <c r="G345" s="7">
        <v>1</v>
      </c>
      <c r="H345" s="8" t="s">
        <v>878</v>
      </c>
      <c r="I345" s="9">
        <v>1572642.93</v>
      </c>
      <c r="J345" s="10">
        <v>60</v>
      </c>
      <c r="K345" s="8" t="s">
        <v>879</v>
      </c>
      <c r="L345" s="7" t="s">
        <v>485</v>
      </c>
      <c r="M345" s="7" t="s">
        <v>18</v>
      </c>
    </row>
    <row r="346" spans="1:13" x14ac:dyDescent="0.25">
      <c r="A346" s="13" t="str">
        <f t="shared" ref="A346:A364" si="132">A345</f>
        <v>eHUBS</v>
      </c>
      <c r="B346" s="13" t="str">
        <f t="shared" ref="B346:B364" si="133">B345</f>
        <v>Priority Axis 2</v>
      </c>
      <c r="C346" s="14"/>
      <c r="D346" s="14"/>
      <c r="E346" s="15">
        <f t="shared" ref="E346:E364" si="134">E345</f>
        <v>43475</v>
      </c>
      <c r="F346" s="15">
        <f t="shared" ref="F346:F364" si="135">F345</f>
        <v>45229</v>
      </c>
      <c r="G346" s="7">
        <v>2</v>
      </c>
      <c r="H346" s="8" t="s">
        <v>880</v>
      </c>
      <c r="I346" s="9">
        <v>164619.44</v>
      </c>
      <c r="J346" s="10">
        <v>60</v>
      </c>
      <c r="K346" s="8" t="s">
        <v>135</v>
      </c>
      <c r="L346" s="7" t="s">
        <v>38</v>
      </c>
      <c r="M346" s="7" t="s">
        <v>10</v>
      </c>
    </row>
    <row r="347" spans="1:13" x14ac:dyDescent="0.25">
      <c r="A347" s="13" t="str">
        <f t="shared" si="132"/>
        <v>eHUBS</v>
      </c>
      <c r="B347" s="13" t="str">
        <f t="shared" si="133"/>
        <v>Priority Axis 2</v>
      </c>
      <c r="C347" s="14"/>
      <c r="D347" s="14"/>
      <c r="E347" s="15">
        <f t="shared" si="134"/>
        <v>43475</v>
      </c>
      <c r="F347" s="15">
        <f t="shared" si="135"/>
        <v>45229</v>
      </c>
      <c r="G347" s="7">
        <v>3</v>
      </c>
      <c r="H347" s="8" t="s">
        <v>881</v>
      </c>
      <c r="I347" s="9">
        <v>493875.42</v>
      </c>
      <c r="J347" s="10">
        <v>60</v>
      </c>
      <c r="K347" s="8" t="s">
        <v>125</v>
      </c>
      <c r="L347" s="7" t="s">
        <v>126</v>
      </c>
      <c r="M347" s="7" t="s">
        <v>10</v>
      </c>
    </row>
    <row r="348" spans="1:13" x14ac:dyDescent="0.25">
      <c r="A348" s="13" t="str">
        <f t="shared" si="132"/>
        <v>eHUBS</v>
      </c>
      <c r="B348" s="13" t="str">
        <f t="shared" si="133"/>
        <v>Priority Axis 2</v>
      </c>
      <c r="C348" s="14"/>
      <c r="D348" s="14"/>
      <c r="E348" s="15">
        <f t="shared" si="134"/>
        <v>43475</v>
      </c>
      <c r="F348" s="15">
        <f t="shared" si="135"/>
        <v>45229</v>
      </c>
      <c r="G348" s="7">
        <v>4</v>
      </c>
      <c r="H348" s="8" t="s">
        <v>882</v>
      </c>
      <c r="I348" s="9">
        <v>519555.25</v>
      </c>
      <c r="J348" s="10">
        <v>60</v>
      </c>
      <c r="K348" s="8" t="s">
        <v>288</v>
      </c>
      <c r="L348" s="7" t="s">
        <v>283</v>
      </c>
      <c r="M348" s="7" t="s">
        <v>10</v>
      </c>
    </row>
    <row r="349" spans="1:13" x14ac:dyDescent="0.25">
      <c r="A349" s="13" t="str">
        <f t="shared" si="132"/>
        <v>eHUBS</v>
      </c>
      <c r="B349" s="13" t="str">
        <f t="shared" si="133"/>
        <v>Priority Axis 2</v>
      </c>
      <c r="C349" s="14"/>
      <c r="D349" s="14"/>
      <c r="E349" s="15">
        <f t="shared" si="134"/>
        <v>43475</v>
      </c>
      <c r="F349" s="15">
        <f t="shared" si="135"/>
        <v>45229</v>
      </c>
      <c r="G349" s="7">
        <v>5</v>
      </c>
      <c r="H349" s="8" t="s">
        <v>883</v>
      </c>
      <c r="I349" s="9">
        <v>262259.46999999997</v>
      </c>
      <c r="J349" s="10">
        <v>60</v>
      </c>
      <c r="K349" s="8" t="s">
        <v>884</v>
      </c>
      <c r="L349" s="7" t="s">
        <v>637</v>
      </c>
      <c r="M349" s="7" t="s">
        <v>27</v>
      </c>
    </row>
    <row r="350" spans="1:13" x14ac:dyDescent="0.25">
      <c r="A350" s="13" t="str">
        <f t="shared" si="132"/>
        <v>eHUBS</v>
      </c>
      <c r="B350" s="13" t="str">
        <f t="shared" si="133"/>
        <v>Priority Axis 2</v>
      </c>
      <c r="C350" s="14"/>
      <c r="D350" s="14"/>
      <c r="E350" s="15">
        <f t="shared" si="134"/>
        <v>43475</v>
      </c>
      <c r="F350" s="15">
        <f t="shared" si="135"/>
        <v>45229</v>
      </c>
      <c r="G350" s="7">
        <v>6</v>
      </c>
      <c r="H350" s="8" t="s">
        <v>885</v>
      </c>
      <c r="I350" s="9">
        <v>1445670.72</v>
      </c>
      <c r="J350" s="10">
        <v>60</v>
      </c>
      <c r="K350" s="8" t="s">
        <v>886</v>
      </c>
      <c r="L350" s="7" t="s">
        <v>485</v>
      </c>
      <c r="M350" s="7" t="s">
        <v>18</v>
      </c>
    </row>
    <row r="351" spans="1:13" x14ac:dyDescent="0.25">
      <c r="A351" s="13" t="str">
        <f t="shared" si="132"/>
        <v>eHUBS</v>
      </c>
      <c r="B351" s="13" t="str">
        <f t="shared" si="133"/>
        <v>Priority Axis 2</v>
      </c>
      <c r="C351" s="14"/>
      <c r="D351" s="14"/>
      <c r="E351" s="15">
        <f t="shared" si="134"/>
        <v>43475</v>
      </c>
      <c r="F351" s="15">
        <f t="shared" si="135"/>
        <v>45229</v>
      </c>
      <c r="G351" s="7">
        <v>7</v>
      </c>
      <c r="H351" s="8" t="s">
        <v>887</v>
      </c>
      <c r="I351" s="9">
        <v>1172797.31</v>
      </c>
      <c r="J351" s="10">
        <v>60</v>
      </c>
      <c r="K351" s="8" t="s">
        <v>888</v>
      </c>
      <c r="L351" s="7" t="s">
        <v>485</v>
      </c>
      <c r="M351" s="7" t="s">
        <v>18</v>
      </c>
    </row>
    <row r="352" spans="1:13" x14ac:dyDescent="0.25">
      <c r="A352" s="13" t="str">
        <f t="shared" si="132"/>
        <v>eHUBS</v>
      </c>
      <c r="B352" s="13" t="str">
        <f t="shared" si="133"/>
        <v>Priority Axis 2</v>
      </c>
      <c r="C352" s="14"/>
      <c r="D352" s="14"/>
      <c r="E352" s="15">
        <f t="shared" si="134"/>
        <v>43475</v>
      </c>
      <c r="F352" s="15">
        <f t="shared" si="135"/>
        <v>45229</v>
      </c>
      <c r="G352" s="7">
        <v>8</v>
      </c>
      <c r="H352" s="8" t="s">
        <v>541</v>
      </c>
      <c r="I352" s="9">
        <v>675269.94</v>
      </c>
      <c r="J352" s="10">
        <v>60</v>
      </c>
      <c r="K352" s="8" t="s">
        <v>889</v>
      </c>
      <c r="L352" s="7" t="s">
        <v>351</v>
      </c>
      <c r="M352" s="7" t="s">
        <v>18</v>
      </c>
    </row>
    <row r="353" spans="1:13" x14ac:dyDescent="0.25">
      <c r="A353" s="13" t="str">
        <f t="shared" si="132"/>
        <v>eHUBS</v>
      </c>
      <c r="B353" s="13" t="str">
        <f t="shared" si="133"/>
        <v>Priority Axis 2</v>
      </c>
      <c r="C353" s="14"/>
      <c r="D353" s="14"/>
      <c r="E353" s="15">
        <f t="shared" si="134"/>
        <v>43475</v>
      </c>
      <c r="F353" s="15">
        <f t="shared" si="135"/>
        <v>45229</v>
      </c>
      <c r="G353" s="7">
        <v>9</v>
      </c>
      <c r="H353" s="8" t="s">
        <v>890</v>
      </c>
      <c r="I353" s="9">
        <v>792690.19</v>
      </c>
      <c r="J353" s="10">
        <v>60</v>
      </c>
      <c r="K353" s="8" t="s">
        <v>891</v>
      </c>
      <c r="L353" s="7" t="s">
        <v>403</v>
      </c>
      <c r="M353" s="7" t="s">
        <v>23</v>
      </c>
    </row>
    <row r="354" spans="1:13" x14ac:dyDescent="0.25">
      <c r="A354" s="13" t="str">
        <f t="shared" si="132"/>
        <v>eHUBS</v>
      </c>
      <c r="B354" s="13" t="str">
        <f t="shared" si="133"/>
        <v>Priority Axis 2</v>
      </c>
      <c r="C354" s="14"/>
      <c r="D354" s="14"/>
      <c r="E354" s="15">
        <f t="shared" si="134"/>
        <v>43475</v>
      </c>
      <c r="F354" s="15">
        <f t="shared" si="135"/>
        <v>45229</v>
      </c>
      <c r="G354" s="7">
        <v>10</v>
      </c>
      <c r="H354" s="8" t="s">
        <v>559</v>
      </c>
      <c r="I354" s="9">
        <v>877335.4</v>
      </c>
      <c r="J354" s="10">
        <v>60</v>
      </c>
      <c r="K354" s="8" t="s">
        <v>333</v>
      </c>
      <c r="L354" s="7" t="s">
        <v>195</v>
      </c>
      <c r="M354" s="7" t="s">
        <v>10</v>
      </c>
    </row>
    <row r="355" spans="1:13" x14ac:dyDescent="0.25">
      <c r="A355" s="13" t="str">
        <f t="shared" si="132"/>
        <v>eHUBS</v>
      </c>
      <c r="B355" s="13" t="str">
        <f t="shared" si="133"/>
        <v>Priority Axis 2</v>
      </c>
      <c r="C355" s="14"/>
      <c r="D355" s="14"/>
      <c r="E355" s="15">
        <f t="shared" si="134"/>
        <v>43475</v>
      </c>
      <c r="F355" s="15">
        <f t="shared" si="135"/>
        <v>45229</v>
      </c>
      <c r="G355" s="7">
        <v>11</v>
      </c>
      <c r="H355" s="8" t="s">
        <v>892</v>
      </c>
      <c r="I355" s="9">
        <v>436690.93</v>
      </c>
      <c r="J355" s="10">
        <v>60</v>
      </c>
      <c r="K355" s="8" t="s">
        <v>893</v>
      </c>
      <c r="L355" s="7" t="s">
        <v>187</v>
      </c>
      <c r="M355" s="7" t="s">
        <v>18</v>
      </c>
    </row>
    <row r="356" spans="1:13" x14ac:dyDescent="0.25">
      <c r="A356" s="13" t="str">
        <f t="shared" si="132"/>
        <v>eHUBS</v>
      </c>
      <c r="B356" s="13" t="str">
        <f t="shared" si="133"/>
        <v>Priority Axis 2</v>
      </c>
      <c r="C356" s="14"/>
      <c r="D356" s="14"/>
      <c r="E356" s="15">
        <f t="shared" si="134"/>
        <v>43475</v>
      </c>
      <c r="F356" s="15">
        <f t="shared" si="135"/>
        <v>45229</v>
      </c>
      <c r="G356" s="7">
        <v>12</v>
      </c>
      <c r="H356" s="8" t="s">
        <v>894</v>
      </c>
      <c r="I356" s="9">
        <v>803452.59</v>
      </c>
      <c r="J356" s="10">
        <v>60</v>
      </c>
      <c r="K356" s="8" t="s">
        <v>895</v>
      </c>
      <c r="L356" s="7" t="s">
        <v>896</v>
      </c>
      <c r="M356" s="7" t="s">
        <v>23</v>
      </c>
    </row>
    <row r="357" spans="1:13" x14ac:dyDescent="0.25">
      <c r="A357" s="13" t="str">
        <f t="shared" si="132"/>
        <v>eHUBS</v>
      </c>
      <c r="B357" s="13" t="str">
        <f t="shared" si="133"/>
        <v>Priority Axis 2</v>
      </c>
      <c r="C357" s="14"/>
      <c r="D357" s="14"/>
      <c r="E357" s="15">
        <f t="shared" si="134"/>
        <v>43475</v>
      </c>
      <c r="F357" s="15">
        <f t="shared" si="135"/>
        <v>45229</v>
      </c>
      <c r="G357" s="7">
        <v>13</v>
      </c>
      <c r="H357" s="8" t="s">
        <v>897</v>
      </c>
      <c r="I357" s="9">
        <v>302509.49</v>
      </c>
      <c r="J357" s="10">
        <v>60</v>
      </c>
      <c r="K357" s="8" t="s">
        <v>898</v>
      </c>
      <c r="L357" s="7" t="s">
        <v>139</v>
      </c>
      <c r="M357" s="7" t="s">
        <v>6</v>
      </c>
    </row>
    <row r="358" spans="1:13" x14ac:dyDescent="0.25">
      <c r="A358" s="13" t="str">
        <f t="shared" si="132"/>
        <v>eHUBS</v>
      </c>
      <c r="B358" s="13" t="str">
        <f t="shared" si="133"/>
        <v>Priority Axis 2</v>
      </c>
      <c r="C358" s="14"/>
      <c r="D358" s="14"/>
      <c r="E358" s="15">
        <f t="shared" si="134"/>
        <v>43475</v>
      </c>
      <c r="F358" s="15">
        <f t="shared" si="135"/>
        <v>45229</v>
      </c>
      <c r="G358" s="7">
        <v>14</v>
      </c>
      <c r="H358" s="8" t="s">
        <v>899</v>
      </c>
      <c r="I358" s="9">
        <v>281249.46999999997</v>
      </c>
      <c r="J358" s="10">
        <v>60</v>
      </c>
      <c r="K358" s="8" t="s">
        <v>900</v>
      </c>
      <c r="L358" s="7" t="s">
        <v>901</v>
      </c>
      <c r="M358" s="7" t="s">
        <v>27</v>
      </c>
    </row>
    <row r="359" spans="1:13" x14ac:dyDescent="0.25">
      <c r="A359" s="13" t="str">
        <f t="shared" si="132"/>
        <v>eHUBS</v>
      </c>
      <c r="B359" s="13" t="str">
        <f t="shared" si="133"/>
        <v>Priority Axis 2</v>
      </c>
      <c r="C359" s="14"/>
      <c r="D359" s="14"/>
      <c r="E359" s="15">
        <f t="shared" si="134"/>
        <v>43475</v>
      </c>
      <c r="F359" s="15">
        <f t="shared" si="135"/>
        <v>45229</v>
      </c>
      <c r="G359" s="7">
        <v>15</v>
      </c>
      <c r="H359" s="8" t="s">
        <v>902</v>
      </c>
      <c r="I359" s="9">
        <v>347859.72</v>
      </c>
      <c r="J359" s="10">
        <v>60</v>
      </c>
      <c r="K359" s="8" t="s">
        <v>425</v>
      </c>
      <c r="L359" s="7" t="s">
        <v>32</v>
      </c>
      <c r="M359" s="7" t="s">
        <v>10</v>
      </c>
    </row>
    <row r="360" spans="1:13" x14ac:dyDescent="0.25">
      <c r="A360" s="13" t="str">
        <f t="shared" si="132"/>
        <v>eHUBS</v>
      </c>
      <c r="B360" s="13" t="str">
        <f t="shared" si="133"/>
        <v>Priority Axis 2</v>
      </c>
      <c r="C360" s="14"/>
      <c r="D360" s="14"/>
      <c r="E360" s="15">
        <f t="shared" si="134"/>
        <v>43475</v>
      </c>
      <c r="F360" s="15">
        <f t="shared" si="135"/>
        <v>45229</v>
      </c>
      <c r="G360" s="7">
        <v>16</v>
      </c>
      <c r="H360" s="8" t="s">
        <v>903</v>
      </c>
      <c r="I360" s="9">
        <v>153833.37</v>
      </c>
      <c r="J360" s="10">
        <v>60</v>
      </c>
      <c r="K360" s="8" t="s">
        <v>288</v>
      </c>
      <c r="L360" s="7" t="s">
        <v>283</v>
      </c>
      <c r="M360" s="7" t="s">
        <v>10</v>
      </c>
    </row>
    <row r="361" spans="1:13" x14ac:dyDescent="0.25">
      <c r="A361" s="13" t="str">
        <f t="shared" si="132"/>
        <v>eHUBS</v>
      </c>
      <c r="B361" s="13" t="str">
        <f t="shared" si="133"/>
        <v>Priority Axis 2</v>
      </c>
      <c r="C361" s="14"/>
      <c r="D361" s="14"/>
      <c r="E361" s="15">
        <f t="shared" si="134"/>
        <v>43475</v>
      </c>
      <c r="F361" s="15">
        <f t="shared" si="135"/>
        <v>45229</v>
      </c>
      <c r="G361" s="7">
        <v>17</v>
      </c>
      <c r="H361" s="8" t="s">
        <v>904</v>
      </c>
      <c r="I361" s="9">
        <v>80350</v>
      </c>
      <c r="J361" s="10">
        <v>60</v>
      </c>
      <c r="K361" s="8" t="s">
        <v>905</v>
      </c>
      <c r="L361" s="7" t="s">
        <v>906</v>
      </c>
      <c r="M361" s="7" t="s">
        <v>10</v>
      </c>
    </row>
    <row r="362" spans="1:13" x14ac:dyDescent="0.25">
      <c r="A362" s="13" t="str">
        <f t="shared" si="132"/>
        <v>eHUBS</v>
      </c>
      <c r="B362" s="13" t="str">
        <f t="shared" si="133"/>
        <v>Priority Axis 2</v>
      </c>
      <c r="C362" s="14"/>
      <c r="D362" s="14"/>
      <c r="E362" s="15">
        <f t="shared" si="134"/>
        <v>43475</v>
      </c>
      <c r="F362" s="15">
        <f t="shared" si="135"/>
        <v>45229</v>
      </c>
      <c r="G362" s="7">
        <v>18</v>
      </c>
      <c r="H362" s="8" t="s">
        <v>907</v>
      </c>
      <c r="I362" s="9">
        <v>1046506.58</v>
      </c>
      <c r="J362" s="10">
        <v>60</v>
      </c>
      <c r="K362" s="8" t="s">
        <v>908</v>
      </c>
      <c r="L362" s="7" t="s">
        <v>47</v>
      </c>
      <c r="M362" s="7" t="s">
        <v>48</v>
      </c>
    </row>
    <row r="363" spans="1:13" x14ac:dyDescent="0.25">
      <c r="A363" s="13" t="str">
        <f t="shared" si="132"/>
        <v>eHUBS</v>
      </c>
      <c r="B363" s="13" t="str">
        <f t="shared" si="133"/>
        <v>Priority Axis 2</v>
      </c>
      <c r="C363" s="14"/>
      <c r="D363" s="14"/>
      <c r="E363" s="15">
        <f t="shared" si="134"/>
        <v>43475</v>
      </c>
      <c r="F363" s="15">
        <f t="shared" si="135"/>
        <v>45229</v>
      </c>
      <c r="G363" s="7">
        <v>19</v>
      </c>
      <c r="H363" s="8" t="s">
        <v>909</v>
      </c>
      <c r="I363" s="9">
        <v>456783.37</v>
      </c>
      <c r="J363" s="10">
        <v>60</v>
      </c>
      <c r="K363" s="8" t="s">
        <v>910</v>
      </c>
      <c r="L363" s="7" t="s">
        <v>75</v>
      </c>
      <c r="M363" s="7" t="s">
        <v>23</v>
      </c>
    </row>
    <row r="364" spans="1:13" x14ac:dyDescent="0.25">
      <c r="A364" s="13" t="str">
        <f t="shared" si="132"/>
        <v>eHUBS</v>
      </c>
      <c r="B364" s="13" t="str">
        <f t="shared" si="133"/>
        <v>Priority Axis 2</v>
      </c>
      <c r="C364" s="14"/>
      <c r="D364" s="14"/>
      <c r="E364" s="15">
        <f t="shared" si="134"/>
        <v>43475</v>
      </c>
      <c r="F364" s="15">
        <f t="shared" si="135"/>
        <v>45229</v>
      </c>
      <c r="G364" s="7">
        <v>20</v>
      </c>
      <c r="H364" s="8" t="s">
        <v>911</v>
      </c>
      <c r="I364" s="9">
        <v>490981.6</v>
      </c>
      <c r="J364" s="10">
        <v>60</v>
      </c>
      <c r="K364" s="8" t="s">
        <v>912</v>
      </c>
      <c r="L364" s="7" t="s">
        <v>126</v>
      </c>
      <c r="M364" s="7" t="s">
        <v>10</v>
      </c>
    </row>
    <row r="365" spans="1:13" x14ac:dyDescent="0.25">
      <c r="A365" s="13" t="s">
        <v>913</v>
      </c>
      <c r="B365" s="13" t="s">
        <v>109</v>
      </c>
      <c r="C365" s="16" t="s">
        <v>2222</v>
      </c>
      <c r="D365" s="16" t="s">
        <v>2267</v>
      </c>
      <c r="E365" s="15">
        <v>42515</v>
      </c>
      <c r="F365" s="15">
        <v>44742</v>
      </c>
      <c r="G365" s="7">
        <v>1</v>
      </c>
      <c r="H365" s="8" t="s">
        <v>914</v>
      </c>
      <c r="I365" s="9">
        <v>1371042</v>
      </c>
      <c r="J365" s="10">
        <v>60</v>
      </c>
      <c r="K365" s="8" t="s">
        <v>915</v>
      </c>
      <c r="L365" s="7" t="s">
        <v>485</v>
      </c>
      <c r="M365" s="7" t="s">
        <v>18</v>
      </c>
    </row>
    <row r="366" spans="1:13" x14ac:dyDescent="0.25">
      <c r="A366" s="13" t="str">
        <f t="shared" ref="A366:A374" si="136">A365</f>
        <v>eMEN</v>
      </c>
      <c r="B366" s="13" t="str">
        <f t="shared" ref="B366:B374" si="137">B365</f>
        <v>Priority Axis 1</v>
      </c>
      <c r="C366" s="16"/>
      <c r="D366" s="16"/>
      <c r="E366" s="15">
        <f t="shared" ref="E366:E374" si="138">E365</f>
        <v>42515</v>
      </c>
      <c r="F366" s="15">
        <f t="shared" ref="F366:F374" si="139">F365</f>
        <v>44742</v>
      </c>
      <c r="G366" s="7">
        <v>2</v>
      </c>
      <c r="H366" s="8" t="s">
        <v>916</v>
      </c>
      <c r="I366" s="9">
        <v>881547.75</v>
      </c>
      <c r="J366" s="10">
        <v>60</v>
      </c>
      <c r="K366" s="8" t="s">
        <v>917</v>
      </c>
      <c r="L366" s="7" t="s">
        <v>485</v>
      </c>
      <c r="M366" s="7" t="s">
        <v>18</v>
      </c>
    </row>
    <row r="367" spans="1:13" x14ac:dyDescent="0.25">
      <c r="A367" s="13" t="str">
        <f t="shared" si="136"/>
        <v>eMEN</v>
      </c>
      <c r="B367" s="13" t="str">
        <f t="shared" si="137"/>
        <v>Priority Axis 1</v>
      </c>
      <c r="C367" s="16"/>
      <c r="D367" s="16"/>
      <c r="E367" s="15">
        <f t="shared" si="138"/>
        <v>42515</v>
      </c>
      <c r="F367" s="15">
        <f t="shared" si="139"/>
        <v>44742</v>
      </c>
      <c r="G367" s="7">
        <v>3</v>
      </c>
      <c r="H367" s="8" t="s">
        <v>918</v>
      </c>
      <c r="I367" s="9">
        <v>460870.56</v>
      </c>
      <c r="J367" s="10">
        <v>60</v>
      </c>
      <c r="K367" s="8" t="s">
        <v>919</v>
      </c>
      <c r="L367" s="7" t="s">
        <v>485</v>
      </c>
      <c r="M367" s="7" t="s">
        <v>18</v>
      </c>
    </row>
    <row r="368" spans="1:13" x14ac:dyDescent="0.25">
      <c r="A368" s="13" t="str">
        <f t="shared" si="136"/>
        <v>eMEN</v>
      </c>
      <c r="B368" s="13" t="str">
        <f t="shared" si="137"/>
        <v>Priority Axis 1</v>
      </c>
      <c r="C368" s="16"/>
      <c r="D368" s="16"/>
      <c r="E368" s="15">
        <f t="shared" si="138"/>
        <v>42515</v>
      </c>
      <c r="F368" s="15">
        <f t="shared" si="139"/>
        <v>44742</v>
      </c>
      <c r="G368" s="7">
        <v>4</v>
      </c>
      <c r="H368" s="8" t="s">
        <v>920</v>
      </c>
      <c r="I368" s="9">
        <v>333377</v>
      </c>
      <c r="J368" s="10">
        <v>60</v>
      </c>
      <c r="K368" s="8" t="s">
        <v>921</v>
      </c>
      <c r="L368" s="7" t="s">
        <v>612</v>
      </c>
      <c r="M368" s="7" t="s">
        <v>27</v>
      </c>
    </row>
    <row r="369" spans="1:13" x14ac:dyDescent="0.25">
      <c r="A369" s="13" t="str">
        <f t="shared" si="136"/>
        <v>eMEN</v>
      </c>
      <c r="B369" s="13" t="str">
        <f t="shared" si="137"/>
        <v>Priority Axis 1</v>
      </c>
      <c r="C369" s="16"/>
      <c r="D369" s="16"/>
      <c r="E369" s="15">
        <f t="shared" si="138"/>
        <v>42515</v>
      </c>
      <c r="F369" s="15">
        <f t="shared" si="139"/>
        <v>44742</v>
      </c>
      <c r="G369" s="7">
        <v>5</v>
      </c>
      <c r="H369" s="8" t="s">
        <v>922</v>
      </c>
      <c r="I369" s="9">
        <v>691442.98</v>
      </c>
      <c r="J369" s="10">
        <v>60</v>
      </c>
      <c r="K369" s="8" t="s">
        <v>923</v>
      </c>
      <c r="L369" s="7" t="s">
        <v>511</v>
      </c>
      <c r="M369" s="7" t="s">
        <v>27</v>
      </c>
    </row>
    <row r="370" spans="1:13" x14ac:dyDescent="0.25">
      <c r="A370" s="13" t="str">
        <f t="shared" si="136"/>
        <v>eMEN</v>
      </c>
      <c r="B370" s="13" t="str">
        <f t="shared" si="137"/>
        <v>Priority Axis 1</v>
      </c>
      <c r="C370" s="16"/>
      <c r="D370" s="16"/>
      <c r="E370" s="15">
        <f t="shared" si="138"/>
        <v>42515</v>
      </c>
      <c r="F370" s="15">
        <f t="shared" si="139"/>
        <v>44742</v>
      </c>
      <c r="G370" s="7">
        <v>6</v>
      </c>
      <c r="H370" s="8" t="s">
        <v>924</v>
      </c>
      <c r="I370" s="9">
        <v>442515.6</v>
      </c>
      <c r="J370" s="10">
        <v>60</v>
      </c>
      <c r="K370" s="8" t="s">
        <v>925</v>
      </c>
      <c r="L370" s="7" t="s">
        <v>178</v>
      </c>
      <c r="M370" s="7" t="s">
        <v>23</v>
      </c>
    </row>
    <row r="371" spans="1:13" x14ac:dyDescent="0.25">
      <c r="A371" s="13" t="str">
        <f t="shared" si="136"/>
        <v>eMEN</v>
      </c>
      <c r="B371" s="13" t="str">
        <f t="shared" si="137"/>
        <v>Priority Axis 1</v>
      </c>
      <c r="C371" s="16"/>
      <c r="D371" s="16"/>
      <c r="E371" s="15">
        <f t="shared" si="138"/>
        <v>42515</v>
      </c>
      <c r="F371" s="15">
        <f t="shared" si="139"/>
        <v>44742</v>
      </c>
      <c r="G371" s="7">
        <v>7</v>
      </c>
      <c r="H371" s="8" t="s">
        <v>926</v>
      </c>
      <c r="I371" s="9">
        <v>561688.98</v>
      </c>
      <c r="J371" s="10">
        <v>60</v>
      </c>
      <c r="K371" s="8" t="s">
        <v>927</v>
      </c>
      <c r="L371" s="7" t="s">
        <v>133</v>
      </c>
      <c r="M371" s="7" t="s">
        <v>6</v>
      </c>
    </row>
    <row r="372" spans="1:13" x14ac:dyDescent="0.25">
      <c r="A372" s="13" t="str">
        <f t="shared" si="136"/>
        <v>eMEN</v>
      </c>
      <c r="B372" s="13" t="str">
        <f t="shared" si="137"/>
        <v>Priority Axis 1</v>
      </c>
      <c r="C372" s="16"/>
      <c r="D372" s="16"/>
      <c r="E372" s="15">
        <f t="shared" si="138"/>
        <v>42515</v>
      </c>
      <c r="F372" s="15">
        <f t="shared" si="139"/>
        <v>44742</v>
      </c>
      <c r="G372" s="7">
        <v>8</v>
      </c>
      <c r="H372" s="8" t="s">
        <v>928</v>
      </c>
      <c r="I372" s="9">
        <v>622962.98</v>
      </c>
      <c r="J372" s="10">
        <v>60</v>
      </c>
      <c r="K372" s="8" t="s">
        <v>929</v>
      </c>
      <c r="L372" s="7" t="s">
        <v>32</v>
      </c>
      <c r="M372" s="7" t="s">
        <v>10</v>
      </c>
    </row>
    <row r="373" spans="1:13" x14ac:dyDescent="0.25">
      <c r="A373" s="13" t="str">
        <f t="shared" si="136"/>
        <v>eMEN</v>
      </c>
      <c r="B373" s="13" t="str">
        <f t="shared" si="137"/>
        <v>Priority Axis 1</v>
      </c>
      <c r="C373" s="16"/>
      <c r="D373" s="16"/>
      <c r="E373" s="15">
        <f t="shared" si="138"/>
        <v>42515</v>
      </c>
      <c r="F373" s="15">
        <f t="shared" si="139"/>
        <v>44742</v>
      </c>
      <c r="G373" s="7">
        <v>9</v>
      </c>
      <c r="H373" s="8" t="s">
        <v>930</v>
      </c>
      <c r="I373" s="9">
        <v>233606</v>
      </c>
      <c r="J373" s="10">
        <v>60</v>
      </c>
      <c r="K373" s="8" t="s">
        <v>931</v>
      </c>
      <c r="L373" s="7" t="s">
        <v>195</v>
      </c>
      <c r="M373" s="7" t="s">
        <v>10</v>
      </c>
    </row>
    <row r="374" spans="1:13" x14ac:dyDescent="0.25">
      <c r="A374" s="13" t="str">
        <f t="shared" si="136"/>
        <v>eMEN</v>
      </c>
      <c r="B374" s="13" t="str">
        <f t="shared" si="137"/>
        <v>Priority Axis 1</v>
      </c>
      <c r="C374" s="16"/>
      <c r="D374" s="16"/>
      <c r="E374" s="15">
        <f t="shared" si="138"/>
        <v>42515</v>
      </c>
      <c r="F374" s="15">
        <f t="shared" si="139"/>
        <v>44742</v>
      </c>
      <c r="G374" s="7">
        <v>10</v>
      </c>
      <c r="H374" s="8" t="s">
        <v>932</v>
      </c>
      <c r="I374" s="9">
        <v>613601.15</v>
      </c>
      <c r="J374" s="10">
        <v>60</v>
      </c>
      <c r="K374" s="8" t="s">
        <v>933</v>
      </c>
      <c r="L374" s="7" t="s">
        <v>47</v>
      </c>
      <c r="M374" s="7" t="s">
        <v>48</v>
      </c>
    </row>
    <row r="375" spans="1:13" x14ac:dyDescent="0.25">
      <c r="A375" s="13" t="s">
        <v>934</v>
      </c>
      <c r="B375" s="13" t="s">
        <v>1</v>
      </c>
      <c r="C375" s="14" t="s">
        <v>2231</v>
      </c>
      <c r="D375" s="14" t="s">
        <v>2269</v>
      </c>
      <c r="E375" s="15">
        <v>43475</v>
      </c>
      <c r="F375" s="15">
        <v>45055</v>
      </c>
      <c r="G375" s="7">
        <v>1</v>
      </c>
      <c r="H375" s="8" t="s">
        <v>404</v>
      </c>
      <c r="I375" s="9">
        <v>1180818.97</v>
      </c>
      <c r="J375" s="10">
        <v>60</v>
      </c>
      <c r="K375" s="8" t="s">
        <v>935</v>
      </c>
      <c r="L375" s="7" t="s">
        <v>90</v>
      </c>
      <c r="M375" s="7" t="s">
        <v>48</v>
      </c>
    </row>
    <row r="376" spans="1:13" x14ac:dyDescent="0.25">
      <c r="A376" s="13" t="str">
        <f t="shared" ref="A376:A384" si="140">A375</f>
        <v>ENERGE</v>
      </c>
      <c r="B376" s="13" t="str">
        <f t="shared" ref="B376:B384" si="141">B375</f>
        <v>Priority Axis 2</v>
      </c>
      <c r="C376" s="14"/>
      <c r="D376" s="14"/>
      <c r="E376" s="15">
        <f t="shared" ref="E376:E384" si="142">E375</f>
        <v>43475</v>
      </c>
      <c r="F376" s="15">
        <f t="shared" ref="F376:F384" si="143">F375</f>
        <v>45055</v>
      </c>
      <c r="G376" s="7">
        <v>2</v>
      </c>
      <c r="H376" s="8" t="s">
        <v>936</v>
      </c>
      <c r="I376" s="9">
        <v>447173.75</v>
      </c>
      <c r="J376" s="10">
        <v>60</v>
      </c>
      <c r="K376" s="8" t="s">
        <v>937</v>
      </c>
      <c r="L376" s="7" t="s">
        <v>267</v>
      </c>
      <c r="M376" s="7" t="s">
        <v>6</v>
      </c>
    </row>
    <row r="377" spans="1:13" x14ac:dyDescent="0.25">
      <c r="A377" s="13" t="str">
        <f t="shared" si="140"/>
        <v>ENERGE</v>
      </c>
      <c r="B377" s="13" t="str">
        <f t="shared" si="141"/>
        <v>Priority Axis 2</v>
      </c>
      <c r="C377" s="14"/>
      <c r="D377" s="14"/>
      <c r="E377" s="15">
        <f t="shared" si="142"/>
        <v>43475</v>
      </c>
      <c r="F377" s="15">
        <f t="shared" si="143"/>
        <v>45055</v>
      </c>
      <c r="G377" s="7">
        <v>3</v>
      </c>
      <c r="H377" s="8" t="s">
        <v>938</v>
      </c>
      <c r="I377" s="9">
        <v>1197245.8600000001</v>
      </c>
      <c r="J377" s="10">
        <v>60</v>
      </c>
      <c r="K377" s="8" t="s">
        <v>893</v>
      </c>
      <c r="L377" s="7" t="s">
        <v>187</v>
      </c>
      <c r="M377" s="7" t="s">
        <v>18</v>
      </c>
    </row>
    <row r="378" spans="1:13" x14ac:dyDescent="0.25">
      <c r="A378" s="13" t="str">
        <f t="shared" si="140"/>
        <v>ENERGE</v>
      </c>
      <c r="B378" s="13" t="str">
        <f t="shared" si="141"/>
        <v>Priority Axis 2</v>
      </c>
      <c r="C378" s="14"/>
      <c r="D378" s="14"/>
      <c r="E378" s="15">
        <f t="shared" si="142"/>
        <v>43475</v>
      </c>
      <c r="F378" s="15">
        <f t="shared" si="143"/>
        <v>45055</v>
      </c>
      <c r="G378" s="7">
        <v>4</v>
      </c>
      <c r="H378" s="8" t="s">
        <v>2347</v>
      </c>
      <c r="I378" s="9">
        <v>63912.69</v>
      </c>
      <c r="J378" s="10">
        <v>60</v>
      </c>
      <c r="K378" s="8" t="s">
        <v>939</v>
      </c>
      <c r="L378" s="7" t="s">
        <v>940</v>
      </c>
      <c r="M378" s="7" t="s">
        <v>6</v>
      </c>
    </row>
    <row r="379" spans="1:13" x14ac:dyDescent="0.25">
      <c r="A379" s="13" t="str">
        <f t="shared" si="140"/>
        <v>ENERGE</v>
      </c>
      <c r="B379" s="13" t="str">
        <f t="shared" si="141"/>
        <v>Priority Axis 2</v>
      </c>
      <c r="C379" s="14"/>
      <c r="D379" s="14"/>
      <c r="E379" s="15">
        <f t="shared" si="142"/>
        <v>43475</v>
      </c>
      <c r="F379" s="15">
        <f t="shared" si="143"/>
        <v>45055</v>
      </c>
      <c r="G379" s="7">
        <v>5</v>
      </c>
      <c r="H379" s="8" t="s">
        <v>941</v>
      </c>
      <c r="I379" s="9">
        <v>170402.73</v>
      </c>
      <c r="J379" s="10">
        <v>60</v>
      </c>
      <c r="K379" s="8" t="s">
        <v>942</v>
      </c>
      <c r="L379" s="7" t="s">
        <v>47</v>
      </c>
      <c r="M379" s="7" t="s">
        <v>48</v>
      </c>
    </row>
    <row r="380" spans="1:13" x14ac:dyDescent="0.25">
      <c r="A380" s="13" t="str">
        <f t="shared" si="140"/>
        <v>ENERGE</v>
      </c>
      <c r="B380" s="13" t="str">
        <f t="shared" si="141"/>
        <v>Priority Axis 2</v>
      </c>
      <c r="C380" s="14"/>
      <c r="D380" s="14"/>
      <c r="E380" s="15">
        <f t="shared" si="142"/>
        <v>43475</v>
      </c>
      <c r="F380" s="15">
        <f t="shared" si="143"/>
        <v>45055</v>
      </c>
      <c r="G380" s="7">
        <v>6</v>
      </c>
      <c r="H380" s="8" t="s">
        <v>2348</v>
      </c>
      <c r="I380" s="9">
        <v>47648.25</v>
      </c>
      <c r="J380" s="10">
        <v>60</v>
      </c>
      <c r="K380" s="8" t="s">
        <v>943</v>
      </c>
      <c r="L380" s="7" t="s">
        <v>944</v>
      </c>
      <c r="M380" s="7" t="s">
        <v>27</v>
      </c>
    </row>
    <row r="381" spans="1:13" x14ac:dyDescent="0.25">
      <c r="A381" s="13" t="str">
        <f t="shared" si="140"/>
        <v>ENERGE</v>
      </c>
      <c r="B381" s="13" t="str">
        <f t="shared" si="141"/>
        <v>Priority Axis 2</v>
      </c>
      <c r="C381" s="14"/>
      <c r="D381" s="14"/>
      <c r="E381" s="15">
        <f t="shared" si="142"/>
        <v>43475</v>
      </c>
      <c r="F381" s="15">
        <f t="shared" si="143"/>
        <v>45055</v>
      </c>
      <c r="G381" s="7">
        <v>7</v>
      </c>
      <c r="H381" s="8" t="s">
        <v>829</v>
      </c>
      <c r="I381" s="9">
        <v>482365.8</v>
      </c>
      <c r="J381" s="10">
        <v>60</v>
      </c>
      <c r="K381" s="8" t="s">
        <v>21</v>
      </c>
      <c r="L381" s="7" t="s">
        <v>76</v>
      </c>
      <c r="M381" s="7" t="s">
        <v>77</v>
      </c>
    </row>
    <row r="382" spans="1:13" x14ac:dyDescent="0.25">
      <c r="A382" s="13" t="str">
        <f t="shared" si="140"/>
        <v>ENERGE</v>
      </c>
      <c r="B382" s="13" t="str">
        <f t="shared" si="141"/>
        <v>Priority Axis 2</v>
      </c>
      <c r="C382" s="14"/>
      <c r="D382" s="14"/>
      <c r="E382" s="15">
        <f t="shared" si="142"/>
        <v>43475</v>
      </c>
      <c r="F382" s="15">
        <f t="shared" si="143"/>
        <v>45055</v>
      </c>
      <c r="G382" s="7">
        <v>8</v>
      </c>
      <c r="H382" s="8" t="s">
        <v>945</v>
      </c>
      <c r="I382" s="9">
        <v>256080</v>
      </c>
      <c r="J382" s="10">
        <v>60</v>
      </c>
      <c r="K382" s="8" t="s">
        <v>946</v>
      </c>
      <c r="L382" s="7" t="s">
        <v>178</v>
      </c>
      <c r="M382" s="7" t="s">
        <v>23</v>
      </c>
    </row>
    <row r="383" spans="1:13" x14ac:dyDescent="0.25">
      <c r="A383" s="13" t="str">
        <f t="shared" si="140"/>
        <v>ENERGE</v>
      </c>
      <c r="B383" s="13" t="str">
        <f t="shared" si="141"/>
        <v>Priority Axis 2</v>
      </c>
      <c r="C383" s="14"/>
      <c r="D383" s="14"/>
      <c r="E383" s="15">
        <f t="shared" si="142"/>
        <v>43475</v>
      </c>
      <c r="F383" s="15">
        <f t="shared" si="143"/>
        <v>45055</v>
      </c>
      <c r="G383" s="7">
        <v>9</v>
      </c>
      <c r="H383" s="8" t="s">
        <v>947</v>
      </c>
      <c r="I383" s="9">
        <v>356000</v>
      </c>
      <c r="J383" s="10">
        <v>60</v>
      </c>
      <c r="K383" s="8" t="s">
        <v>948</v>
      </c>
      <c r="L383" s="7" t="s">
        <v>13</v>
      </c>
      <c r="M383" s="7" t="s">
        <v>6</v>
      </c>
    </row>
    <row r="384" spans="1:13" x14ac:dyDescent="0.25">
      <c r="A384" s="13" t="str">
        <f t="shared" si="140"/>
        <v>ENERGE</v>
      </c>
      <c r="B384" s="13" t="str">
        <f t="shared" si="141"/>
        <v>Priority Axis 2</v>
      </c>
      <c r="C384" s="14"/>
      <c r="D384" s="14"/>
      <c r="E384" s="15">
        <f t="shared" si="142"/>
        <v>43475</v>
      </c>
      <c r="F384" s="15">
        <f t="shared" si="143"/>
        <v>45055</v>
      </c>
      <c r="G384" s="7">
        <v>10</v>
      </c>
      <c r="H384" s="8" t="s">
        <v>2349</v>
      </c>
      <c r="I384" s="9">
        <v>123106.75</v>
      </c>
      <c r="J384" s="10">
        <v>60</v>
      </c>
      <c r="K384" s="8" t="s">
        <v>949</v>
      </c>
      <c r="L384" s="7" t="s">
        <v>944</v>
      </c>
      <c r="M384" s="7" t="s">
        <v>27</v>
      </c>
    </row>
    <row r="385" spans="1:13" x14ac:dyDescent="0.25">
      <c r="A385" s="13" t="s">
        <v>954</v>
      </c>
      <c r="B385" s="13" t="s">
        <v>109</v>
      </c>
      <c r="C385" s="14" t="s">
        <v>2223</v>
      </c>
      <c r="D385" s="14" t="s">
        <v>2328</v>
      </c>
      <c r="E385" s="15">
        <v>43924</v>
      </c>
      <c r="F385" s="15">
        <v>45018</v>
      </c>
      <c r="G385" s="7">
        <v>1</v>
      </c>
      <c r="H385" s="8" t="s">
        <v>196</v>
      </c>
      <c r="I385" s="9">
        <v>258447.97</v>
      </c>
      <c r="J385" s="10">
        <v>60</v>
      </c>
      <c r="K385" s="8" t="s">
        <v>197</v>
      </c>
      <c r="L385" s="7" t="s">
        <v>190</v>
      </c>
      <c r="M385" s="7" t="s">
        <v>18</v>
      </c>
    </row>
    <row r="386" spans="1:13" x14ac:dyDescent="0.25">
      <c r="A386" s="13" t="str">
        <f t="shared" ref="A386:A390" si="144">A385</f>
        <v>Enter to Transform</v>
      </c>
      <c r="B386" s="13" t="str">
        <f t="shared" ref="B386:B390" si="145">B385</f>
        <v>Priority Axis 1</v>
      </c>
      <c r="C386" s="14"/>
      <c r="D386" s="14"/>
      <c r="E386" s="15">
        <f t="shared" ref="E386:E390" si="146">E385</f>
        <v>43924</v>
      </c>
      <c r="F386" s="15">
        <f t="shared" ref="F386:F390" si="147">F385</f>
        <v>45018</v>
      </c>
      <c r="G386" s="7">
        <v>2</v>
      </c>
      <c r="H386" s="8" t="s">
        <v>955</v>
      </c>
      <c r="I386" s="9">
        <v>389720.16</v>
      </c>
      <c r="J386" s="10">
        <v>60</v>
      </c>
      <c r="K386" s="8" t="s">
        <v>956</v>
      </c>
      <c r="L386" s="7" t="s">
        <v>485</v>
      </c>
      <c r="M386" s="7" t="s">
        <v>18</v>
      </c>
    </row>
    <row r="387" spans="1:13" x14ac:dyDescent="0.25">
      <c r="A387" s="13" t="str">
        <f t="shared" si="144"/>
        <v>Enter to Transform</v>
      </c>
      <c r="B387" s="13" t="str">
        <f t="shared" si="145"/>
        <v>Priority Axis 1</v>
      </c>
      <c r="C387" s="14"/>
      <c r="D387" s="14"/>
      <c r="E387" s="15">
        <f t="shared" si="146"/>
        <v>43924</v>
      </c>
      <c r="F387" s="15">
        <f t="shared" si="147"/>
        <v>45018</v>
      </c>
      <c r="G387" s="7">
        <v>3</v>
      </c>
      <c r="H387" s="8" t="s">
        <v>957</v>
      </c>
      <c r="I387" s="9">
        <v>389145.95</v>
      </c>
      <c r="J387" s="10">
        <v>60</v>
      </c>
      <c r="K387" s="8" t="s">
        <v>958</v>
      </c>
      <c r="L387" s="7" t="s">
        <v>430</v>
      </c>
      <c r="M387" s="7" t="s">
        <v>48</v>
      </c>
    </row>
    <row r="388" spans="1:13" x14ac:dyDescent="0.25">
      <c r="A388" s="13" t="str">
        <f t="shared" si="144"/>
        <v>Enter to Transform</v>
      </c>
      <c r="B388" s="13" t="str">
        <f t="shared" si="145"/>
        <v>Priority Axis 1</v>
      </c>
      <c r="C388" s="14"/>
      <c r="D388" s="14"/>
      <c r="E388" s="15">
        <f t="shared" si="146"/>
        <v>43924</v>
      </c>
      <c r="F388" s="15">
        <f t="shared" si="147"/>
        <v>45018</v>
      </c>
      <c r="G388" s="7">
        <v>4</v>
      </c>
      <c r="H388" s="8" t="s">
        <v>959</v>
      </c>
      <c r="I388" s="9">
        <v>453421.78</v>
      </c>
      <c r="J388" s="10">
        <v>60</v>
      </c>
      <c r="K388" s="8" t="s">
        <v>960</v>
      </c>
      <c r="L388" s="7" t="s">
        <v>961</v>
      </c>
      <c r="M388" s="7" t="s">
        <v>27</v>
      </c>
    </row>
    <row r="389" spans="1:13" x14ac:dyDescent="0.25">
      <c r="A389" s="13" t="str">
        <f t="shared" si="144"/>
        <v>Enter to Transform</v>
      </c>
      <c r="B389" s="13" t="str">
        <f t="shared" si="145"/>
        <v>Priority Axis 1</v>
      </c>
      <c r="C389" s="14"/>
      <c r="D389" s="14"/>
      <c r="E389" s="15">
        <f t="shared" si="146"/>
        <v>43924</v>
      </c>
      <c r="F389" s="15">
        <f t="shared" si="147"/>
        <v>45018</v>
      </c>
      <c r="G389" s="7">
        <v>5</v>
      </c>
      <c r="H389" s="8" t="s">
        <v>962</v>
      </c>
      <c r="I389" s="9">
        <v>487358.3</v>
      </c>
      <c r="J389" s="10">
        <v>60</v>
      </c>
      <c r="K389" s="8" t="s">
        <v>963</v>
      </c>
      <c r="L389" s="7" t="s">
        <v>13</v>
      </c>
      <c r="M389" s="7" t="s">
        <v>6</v>
      </c>
    </row>
    <row r="390" spans="1:13" x14ac:dyDescent="0.25">
      <c r="A390" s="13" t="str">
        <f t="shared" si="144"/>
        <v>Enter to Transform</v>
      </c>
      <c r="B390" s="13" t="str">
        <f t="shared" si="145"/>
        <v>Priority Axis 1</v>
      </c>
      <c r="C390" s="14"/>
      <c r="D390" s="14"/>
      <c r="E390" s="15">
        <f t="shared" si="146"/>
        <v>43924</v>
      </c>
      <c r="F390" s="15">
        <f t="shared" si="147"/>
        <v>45018</v>
      </c>
      <c r="G390" s="7">
        <v>6</v>
      </c>
      <c r="H390" s="8" t="s">
        <v>964</v>
      </c>
      <c r="I390" s="9">
        <v>208173.47</v>
      </c>
      <c r="J390" s="10">
        <v>60</v>
      </c>
      <c r="K390" s="8" t="s">
        <v>965</v>
      </c>
      <c r="L390" s="7" t="s">
        <v>461</v>
      </c>
      <c r="M390" s="7" t="s">
        <v>27</v>
      </c>
    </row>
    <row r="391" spans="1:13" x14ac:dyDescent="0.25">
      <c r="A391" s="13" t="s">
        <v>966</v>
      </c>
      <c r="B391" s="13" t="s">
        <v>109</v>
      </c>
      <c r="C391" s="14" t="s">
        <v>2223</v>
      </c>
      <c r="D391" s="14" t="s">
        <v>2268</v>
      </c>
      <c r="E391" s="15">
        <v>43251</v>
      </c>
      <c r="F391" s="15">
        <v>44712</v>
      </c>
      <c r="G391" s="7">
        <v>1</v>
      </c>
      <c r="H391" s="8" t="s">
        <v>967</v>
      </c>
      <c r="I391" s="9">
        <v>845898</v>
      </c>
      <c r="J391" s="10">
        <v>60</v>
      </c>
      <c r="K391" s="8" t="s">
        <v>968</v>
      </c>
      <c r="L391" s="7" t="s">
        <v>969</v>
      </c>
      <c r="M391" s="7" t="s">
        <v>27</v>
      </c>
    </row>
    <row r="392" spans="1:13" x14ac:dyDescent="0.25">
      <c r="A392" s="13" t="str">
        <f t="shared" ref="A392:A401" si="148">A391</f>
        <v>EYES</v>
      </c>
      <c r="B392" s="13" t="str">
        <f t="shared" ref="B392:B401" si="149">B391</f>
        <v>Priority Axis 1</v>
      </c>
      <c r="C392" s="14"/>
      <c r="D392" s="14"/>
      <c r="E392" s="15">
        <f t="shared" ref="E392:E401" si="150">E391</f>
        <v>43251</v>
      </c>
      <c r="F392" s="15">
        <f t="shared" ref="F392:F401" si="151">F391</f>
        <v>44712</v>
      </c>
      <c r="G392" s="7">
        <v>2</v>
      </c>
      <c r="H392" s="8" t="s">
        <v>970</v>
      </c>
      <c r="I392" s="9">
        <v>495097.36</v>
      </c>
      <c r="J392" s="10">
        <v>60</v>
      </c>
      <c r="K392" s="8" t="s">
        <v>971</v>
      </c>
      <c r="L392" s="7" t="s">
        <v>972</v>
      </c>
      <c r="M392" s="7" t="s">
        <v>27</v>
      </c>
    </row>
    <row r="393" spans="1:13" x14ac:dyDescent="0.25">
      <c r="A393" s="13" t="str">
        <f t="shared" si="148"/>
        <v>EYES</v>
      </c>
      <c r="B393" s="13" t="str">
        <f t="shared" si="149"/>
        <v>Priority Axis 1</v>
      </c>
      <c r="C393" s="14"/>
      <c r="D393" s="14"/>
      <c r="E393" s="15">
        <f t="shared" si="150"/>
        <v>43251</v>
      </c>
      <c r="F393" s="15">
        <f t="shared" si="151"/>
        <v>44712</v>
      </c>
      <c r="G393" s="7">
        <v>3</v>
      </c>
      <c r="H393" s="8" t="s">
        <v>973</v>
      </c>
      <c r="I393" s="9">
        <v>323419.28000000003</v>
      </c>
      <c r="J393" s="10">
        <v>60</v>
      </c>
      <c r="K393" s="8" t="s">
        <v>974</v>
      </c>
      <c r="L393" s="7" t="s">
        <v>133</v>
      </c>
      <c r="M393" s="7" t="s">
        <v>6</v>
      </c>
    </row>
    <row r="394" spans="1:13" x14ac:dyDescent="0.25">
      <c r="A394" s="13" t="str">
        <f t="shared" si="148"/>
        <v>EYES</v>
      </c>
      <c r="B394" s="13" t="str">
        <f t="shared" si="149"/>
        <v>Priority Axis 1</v>
      </c>
      <c r="C394" s="14"/>
      <c r="D394" s="14"/>
      <c r="E394" s="15">
        <f t="shared" si="150"/>
        <v>43251</v>
      </c>
      <c r="F394" s="15">
        <f t="shared" si="151"/>
        <v>44712</v>
      </c>
      <c r="G394" s="7">
        <v>4</v>
      </c>
      <c r="H394" s="8" t="s">
        <v>556</v>
      </c>
      <c r="I394" s="9">
        <v>428650</v>
      </c>
      <c r="J394" s="10">
        <v>60</v>
      </c>
      <c r="K394" s="8" t="s">
        <v>975</v>
      </c>
      <c r="L394" s="7" t="s">
        <v>39</v>
      </c>
      <c r="M394" s="7" t="s">
        <v>18</v>
      </c>
    </row>
    <row r="395" spans="1:13" x14ac:dyDescent="0.25">
      <c r="A395" s="13" t="str">
        <f t="shared" si="148"/>
        <v>EYES</v>
      </c>
      <c r="B395" s="13" t="str">
        <f t="shared" si="149"/>
        <v>Priority Axis 1</v>
      </c>
      <c r="C395" s="14"/>
      <c r="D395" s="14"/>
      <c r="E395" s="15">
        <f t="shared" si="150"/>
        <v>43251</v>
      </c>
      <c r="F395" s="15">
        <f t="shared" si="151"/>
        <v>44712</v>
      </c>
      <c r="G395" s="7">
        <v>5</v>
      </c>
      <c r="H395" s="8" t="s">
        <v>976</v>
      </c>
      <c r="I395" s="9">
        <v>170629.72</v>
      </c>
      <c r="J395" s="10">
        <v>60</v>
      </c>
      <c r="K395" s="8" t="s">
        <v>977</v>
      </c>
      <c r="L395" s="7" t="s">
        <v>38</v>
      </c>
      <c r="M395" s="7" t="s">
        <v>10</v>
      </c>
    </row>
    <row r="396" spans="1:13" x14ac:dyDescent="0.25">
      <c r="A396" s="13" t="str">
        <f t="shared" si="148"/>
        <v>EYES</v>
      </c>
      <c r="B396" s="13" t="str">
        <f t="shared" si="149"/>
        <v>Priority Axis 1</v>
      </c>
      <c r="C396" s="14"/>
      <c r="D396" s="14"/>
      <c r="E396" s="15">
        <f t="shared" si="150"/>
        <v>43251</v>
      </c>
      <c r="F396" s="15">
        <f t="shared" si="151"/>
        <v>44712</v>
      </c>
      <c r="G396" s="7">
        <v>6</v>
      </c>
      <c r="H396" s="8" t="s">
        <v>978</v>
      </c>
      <c r="I396" s="9">
        <v>386224.36</v>
      </c>
      <c r="J396" s="10">
        <v>60</v>
      </c>
      <c r="K396" s="8" t="s">
        <v>979</v>
      </c>
      <c r="L396" s="7" t="s">
        <v>484</v>
      </c>
      <c r="M396" s="7" t="s">
        <v>23</v>
      </c>
    </row>
    <row r="397" spans="1:13" x14ac:dyDescent="0.25">
      <c r="A397" s="13" t="str">
        <f t="shared" si="148"/>
        <v>EYES</v>
      </c>
      <c r="B397" s="13" t="str">
        <f t="shared" si="149"/>
        <v>Priority Axis 1</v>
      </c>
      <c r="C397" s="14"/>
      <c r="D397" s="14"/>
      <c r="E397" s="15">
        <f t="shared" si="150"/>
        <v>43251</v>
      </c>
      <c r="F397" s="15">
        <f t="shared" si="151"/>
        <v>44712</v>
      </c>
      <c r="G397" s="7">
        <v>7</v>
      </c>
      <c r="H397" s="8" t="s">
        <v>980</v>
      </c>
      <c r="I397" s="9">
        <v>421519.99</v>
      </c>
      <c r="J397" s="10">
        <v>60</v>
      </c>
      <c r="K397" s="8" t="s">
        <v>981</v>
      </c>
      <c r="L397" s="7" t="s">
        <v>133</v>
      </c>
      <c r="M397" s="7" t="s">
        <v>6</v>
      </c>
    </row>
    <row r="398" spans="1:13" x14ac:dyDescent="0.25">
      <c r="A398" s="13" t="str">
        <f t="shared" si="148"/>
        <v>EYES</v>
      </c>
      <c r="B398" s="13" t="str">
        <f t="shared" si="149"/>
        <v>Priority Axis 1</v>
      </c>
      <c r="C398" s="14"/>
      <c r="D398" s="14"/>
      <c r="E398" s="15">
        <f t="shared" si="150"/>
        <v>43251</v>
      </c>
      <c r="F398" s="15">
        <f t="shared" si="151"/>
        <v>44712</v>
      </c>
      <c r="G398" s="7">
        <v>8</v>
      </c>
      <c r="H398" s="8" t="s">
        <v>982</v>
      </c>
      <c r="I398" s="9">
        <v>272149.96999999997</v>
      </c>
      <c r="J398" s="10">
        <v>60</v>
      </c>
      <c r="K398" s="8" t="s">
        <v>37</v>
      </c>
      <c r="L398" s="7" t="s">
        <v>38</v>
      </c>
      <c r="M398" s="7" t="s">
        <v>10</v>
      </c>
    </row>
    <row r="399" spans="1:13" x14ac:dyDescent="0.25">
      <c r="A399" s="13" t="str">
        <f t="shared" si="148"/>
        <v>EYES</v>
      </c>
      <c r="B399" s="13" t="str">
        <f t="shared" si="149"/>
        <v>Priority Axis 1</v>
      </c>
      <c r="C399" s="14"/>
      <c r="D399" s="14"/>
      <c r="E399" s="15">
        <f t="shared" si="150"/>
        <v>43251</v>
      </c>
      <c r="F399" s="15">
        <f t="shared" si="151"/>
        <v>44712</v>
      </c>
      <c r="G399" s="7">
        <v>9</v>
      </c>
      <c r="H399" s="8" t="s">
        <v>983</v>
      </c>
      <c r="I399" s="9">
        <v>224271.27</v>
      </c>
      <c r="J399" s="10">
        <v>60</v>
      </c>
      <c r="K399" s="8" t="s">
        <v>832</v>
      </c>
      <c r="L399" s="7" t="s">
        <v>39</v>
      </c>
      <c r="M399" s="7" t="s">
        <v>18</v>
      </c>
    </row>
    <row r="400" spans="1:13" x14ac:dyDescent="0.25">
      <c r="A400" s="13" t="str">
        <f t="shared" si="148"/>
        <v>EYES</v>
      </c>
      <c r="B400" s="13" t="str">
        <f t="shared" si="149"/>
        <v>Priority Axis 1</v>
      </c>
      <c r="C400" s="14"/>
      <c r="D400" s="14"/>
      <c r="E400" s="15">
        <f t="shared" si="150"/>
        <v>43251</v>
      </c>
      <c r="F400" s="15">
        <f t="shared" si="151"/>
        <v>44712</v>
      </c>
      <c r="G400" s="7">
        <v>10</v>
      </c>
      <c r="H400" s="8" t="s">
        <v>984</v>
      </c>
      <c r="I400" s="9">
        <v>909652.39</v>
      </c>
      <c r="J400" s="10">
        <v>60</v>
      </c>
      <c r="K400" s="8" t="s">
        <v>985</v>
      </c>
      <c r="L400" s="7" t="s">
        <v>484</v>
      </c>
      <c r="M400" s="7" t="s">
        <v>23</v>
      </c>
    </row>
    <row r="401" spans="1:13" x14ac:dyDescent="0.25">
      <c r="A401" s="13" t="str">
        <f t="shared" si="148"/>
        <v>EYES</v>
      </c>
      <c r="B401" s="13" t="str">
        <f t="shared" si="149"/>
        <v>Priority Axis 1</v>
      </c>
      <c r="C401" s="14"/>
      <c r="D401" s="14"/>
      <c r="E401" s="15">
        <f t="shared" si="150"/>
        <v>43251</v>
      </c>
      <c r="F401" s="15">
        <f t="shared" si="151"/>
        <v>44712</v>
      </c>
      <c r="G401" s="7">
        <v>11</v>
      </c>
      <c r="H401" s="8" t="s">
        <v>986</v>
      </c>
      <c r="I401" s="9">
        <v>347238.7</v>
      </c>
      <c r="J401" s="10">
        <v>60</v>
      </c>
      <c r="K401" s="8" t="s">
        <v>701</v>
      </c>
      <c r="L401" s="7" t="s">
        <v>195</v>
      </c>
      <c r="M401" s="7" t="s">
        <v>10</v>
      </c>
    </row>
    <row r="402" spans="1:13" x14ac:dyDescent="0.25">
      <c r="A402" s="13" t="s">
        <v>987</v>
      </c>
      <c r="B402" s="13" t="s">
        <v>85</v>
      </c>
      <c r="C402" s="14" t="s">
        <v>2220</v>
      </c>
      <c r="D402" s="14" t="s">
        <v>2271</v>
      </c>
      <c r="E402" s="15">
        <v>43475</v>
      </c>
      <c r="F402" s="15">
        <v>45291</v>
      </c>
      <c r="G402" s="7">
        <v>1</v>
      </c>
      <c r="H402" s="8" t="s">
        <v>988</v>
      </c>
      <c r="I402" s="9">
        <v>757640.21</v>
      </c>
      <c r="J402" s="10">
        <v>60</v>
      </c>
      <c r="K402" s="8" t="s">
        <v>989</v>
      </c>
      <c r="L402" s="7" t="s">
        <v>195</v>
      </c>
      <c r="M402" s="7" t="s">
        <v>10</v>
      </c>
    </row>
    <row r="403" spans="1:13" x14ac:dyDescent="0.25">
      <c r="A403" s="13" t="str">
        <f t="shared" ref="A403:A416" si="152">A402</f>
        <v>FABulous Farmers</v>
      </c>
      <c r="B403" s="13" t="str">
        <f t="shared" ref="B403:B416" si="153">B402</f>
        <v>Priority Axis 3</v>
      </c>
      <c r="C403" s="14"/>
      <c r="D403" s="14"/>
      <c r="E403" s="15">
        <f t="shared" ref="E403:E416" si="154">E402</f>
        <v>43475</v>
      </c>
      <c r="F403" s="15">
        <f t="shared" ref="F403:F416" si="155">F402</f>
        <v>45291</v>
      </c>
      <c r="G403" s="7">
        <v>2</v>
      </c>
      <c r="H403" s="8" t="s">
        <v>990</v>
      </c>
      <c r="I403" s="9">
        <v>955365.98</v>
      </c>
      <c r="J403" s="10">
        <v>60</v>
      </c>
      <c r="K403" s="8" t="s">
        <v>929</v>
      </c>
      <c r="L403" s="7" t="s">
        <v>523</v>
      </c>
      <c r="M403" s="7" t="s">
        <v>10</v>
      </c>
    </row>
    <row r="404" spans="1:13" x14ac:dyDescent="0.25">
      <c r="A404" s="13" t="str">
        <f t="shared" si="152"/>
        <v>FABulous Farmers</v>
      </c>
      <c r="B404" s="13" t="str">
        <f t="shared" si="153"/>
        <v>Priority Axis 3</v>
      </c>
      <c r="C404" s="14"/>
      <c r="D404" s="14"/>
      <c r="E404" s="15">
        <f t="shared" si="154"/>
        <v>43475</v>
      </c>
      <c r="F404" s="15">
        <f t="shared" si="155"/>
        <v>45291</v>
      </c>
      <c r="G404" s="7">
        <v>3</v>
      </c>
      <c r="H404" s="8" t="s">
        <v>991</v>
      </c>
      <c r="I404" s="9">
        <v>643099.18000000005</v>
      </c>
      <c r="J404" s="10">
        <v>60</v>
      </c>
      <c r="K404" s="8" t="s">
        <v>992</v>
      </c>
      <c r="L404" s="7" t="s">
        <v>316</v>
      </c>
      <c r="M404" s="7" t="s">
        <v>23</v>
      </c>
    </row>
    <row r="405" spans="1:13" x14ac:dyDescent="0.25">
      <c r="A405" s="13" t="str">
        <f t="shared" si="152"/>
        <v>FABulous Farmers</v>
      </c>
      <c r="B405" s="13" t="str">
        <f t="shared" si="153"/>
        <v>Priority Axis 3</v>
      </c>
      <c r="C405" s="14"/>
      <c r="D405" s="14"/>
      <c r="E405" s="15">
        <f t="shared" si="154"/>
        <v>43475</v>
      </c>
      <c r="F405" s="15">
        <f t="shared" si="155"/>
        <v>45291</v>
      </c>
      <c r="G405" s="7">
        <v>4</v>
      </c>
      <c r="H405" s="8" t="s">
        <v>993</v>
      </c>
      <c r="I405" s="9">
        <v>694530</v>
      </c>
      <c r="J405" s="10">
        <v>60</v>
      </c>
      <c r="K405" s="8" t="s">
        <v>994</v>
      </c>
      <c r="L405" s="7" t="s">
        <v>338</v>
      </c>
      <c r="M405" s="7" t="s">
        <v>18</v>
      </c>
    </row>
    <row r="406" spans="1:13" x14ac:dyDescent="0.25">
      <c r="A406" s="13" t="str">
        <f t="shared" si="152"/>
        <v>FABulous Farmers</v>
      </c>
      <c r="B406" s="13" t="str">
        <f t="shared" si="153"/>
        <v>Priority Axis 3</v>
      </c>
      <c r="C406" s="14"/>
      <c r="D406" s="14"/>
      <c r="E406" s="15">
        <f t="shared" si="154"/>
        <v>43475</v>
      </c>
      <c r="F406" s="15">
        <f t="shared" si="155"/>
        <v>45291</v>
      </c>
      <c r="G406" s="7">
        <v>5</v>
      </c>
      <c r="H406" s="8" t="s">
        <v>995</v>
      </c>
      <c r="I406" s="9">
        <v>637355.21</v>
      </c>
      <c r="J406" s="10">
        <v>60</v>
      </c>
      <c r="K406" s="8" t="s">
        <v>298</v>
      </c>
      <c r="L406" s="7" t="s">
        <v>83</v>
      </c>
      <c r="M406" s="7" t="s">
        <v>6</v>
      </c>
    </row>
    <row r="407" spans="1:13" x14ac:dyDescent="0.25">
      <c r="A407" s="13" t="str">
        <f t="shared" si="152"/>
        <v>FABulous Farmers</v>
      </c>
      <c r="B407" s="13" t="str">
        <f t="shared" si="153"/>
        <v>Priority Axis 3</v>
      </c>
      <c r="C407" s="14"/>
      <c r="D407" s="14"/>
      <c r="E407" s="15">
        <f t="shared" si="154"/>
        <v>43475</v>
      </c>
      <c r="F407" s="15">
        <f t="shared" si="155"/>
        <v>45291</v>
      </c>
      <c r="G407" s="7">
        <v>6</v>
      </c>
      <c r="H407" s="8" t="s">
        <v>996</v>
      </c>
      <c r="I407" s="9">
        <v>557119.55000000005</v>
      </c>
      <c r="J407" s="10">
        <v>60</v>
      </c>
      <c r="K407" s="8" t="s">
        <v>997</v>
      </c>
      <c r="L407" s="7" t="s">
        <v>418</v>
      </c>
      <c r="M407" s="7" t="s">
        <v>23</v>
      </c>
    </row>
    <row r="408" spans="1:13" x14ac:dyDescent="0.25">
      <c r="A408" s="13" t="str">
        <f t="shared" si="152"/>
        <v>FABulous Farmers</v>
      </c>
      <c r="B408" s="13" t="str">
        <f t="shared" si="153"/>
        <v>Priority Axis 3</v>
      </c>
      <c r="C408" s="14"/>
      <c r="D408" s="14"/>
      <c r="E408" s="15">
        <f t="shared" si="154"/>
        <v>43475</v>
      </c>
      <c r="F408" s="15">
        <f t="shared" si="155"/>
        <v>45291</v>
      </c>
      <c r="G408" s="7">
        <v>7</v>
      </c>
      <c r="H408" s="8" t="s">
        <v>998</v>
      </c>
      <c r="I408" s="9">
        <v>406400</v>
      </c>
      <c r="J408" s="10">
        <v>60</v>
      </c>
      <c r="K408" s="8" t="s">
        <v>999</v>
      </c>
      <c r="L408" s="7" t="s">
        <v>523</v>
      </c>
      <c r="M408" s="7" t="s">
        <v>10</v>
      </c>
    </row>
    <row r="409" spans="1:13" x14ac:dyDescent="0.25">
      <c r="A409" s="13" t="str">
        <f t="shared" si="152"/>
        <v>FABulous Farmers</v>
      </c>
      <c r="B409" s="13" t="str">
        <f t="shared" si="153"/>
        <v>Priority Axis 3</v>
      </c>
      <c r="C409" s="14"/>
      <c r="D409" s="14"/>
      <c r="E409" s="15">
        <f t="shared" si="154"/>
        <v>43475</v>
      </c>
      <c r="F409" s="15">
        <f t="shared" si="155"/>
        <v>45291</v>
      </c>
      <c r="G409" s="7">
        <v>8</v>
      </c>
      <c r="H409" s="8" t="s">
        <v>557</v>
      </c>
      <c r="I409" s="9">
        <v>86261.47</v>
      </c>
      <c r="J409" s="10">
        <v>60</v>
      </c>
      <c r="K409" s="8" t="s">
        <v>558</v>
      </c>
      <c r="L409" s="7" t="s">
        <v>32</v>
      </c>
      <c r="M409" s="7" t="s">
        <v>10</v>
      </c>
    </row>
    <row r="410" spans="1:13" x14ac:dyDescent="0.25">
      <c r="A410" s="13" t="str">
        <f t="shared" si="152"/>
        <v>FABulous Farmers</v>
      </c>
      <c r="B410" s="13" t="str">
        <f t="shared" si="153"/>
        <v>Priority Axis 3</v>
      </c>
      <c r="C410" s="14"/>
      <c r="D410" s="14"/>
      <c r="E410" s="15">
        <f t="shared" si="154"/>
        <v>43475</v>
      </c>
      <c r="F410" s="15">
        <f t="shared" si="155"/>
        <v>45291</v>
      </c>
      <c r="G410" s="7">
        <v>9</v>
      </c>
      <c r="H410" s="8" t="s">
        <v>1000</v>
      </c>
      <c r="I410" s="9">
        <v>549999.99</v>
      </c>
      <c r="J410" s="10">
        <v>60</v>
      </c>
      <c r="K410" s="8" t="s">
        <v>1001</v>
      </c>
      <c r="L410" s="7" t="s">
        <v>76</v>
      </c>
      <c r="M410" s="7" t="s">
        <v>77</v>
      </c>
    </row>
    <row r="411" spans="1:13" x14ac:dyDescent="0.25">
      <c r="A411" s="13" t="str">
        <f t="shared" si="152"/>
        <v>FABulous Farmers</v>
      </c>
      <c r="B411" s="13" t="str">
        <f t="shared" si="153"/>
        <v>Priority Axis 3</v>
      </c>
      <c r="C411" s="14"/>
      <c r="D411" s="14"/>
      <c r="E411" s="15">
        <f t="shared" si="154"/>
        <v>43475</v>
      </c>
      <c r="F411" s="15">
        <f t="shared" si="155"/>
        <v>45291</v>
      </c>
      <c r="G411" s="7">
        <v>10</v>
      </c>
      <c r="H411" s="8" t="s">
        <v>1002</v>
      </c>
      <c r="I411" s="9">
        <v>529743.88</v>
      </c>
      <c r="J411" s="10">
        <v>60</v>
      </c>
      <c r="K411" s="8" t="s">
        <v>1003</v>
      </c>
      <c r="L411" s="7" t="s">
        <v>283</v>
      </c>
      <c r="M411" s="7" t="s">
        <v>10</v>
      </c>
    </row>
    <row r="412" spans="1:13" x14ac:dyDescent="0.25">
      <c r="A412" s="13" t="str">
        <f t="shared" si="152"/>
        <v>FABulous Farmers</v>
      </c>
      <c r="B412" s="13" t="str">
        <f t="shared" si="153"/>
        <v>Priority Axis 3</v>
      </c>
      <c r="C412" s="14"/>
      <c r="D412" s="14"/>
      <c r="E412" s="15">
        <f t="shared" si="154"/>
        <v>43475</v>
      </c>
      <c r="F412" s="15">
        <f t="shared" si="155"/>
        <v>45291</v>
      </c>
      <c r="G412" s="7">
        <v>11</v>
      </c>
      <c r="H412" s="8" t="s">
        <v>1004</v>
      </c>
      <c r="I412" s="9">
        <v>447134.8</v>
      </c>
      <c r="J412" s="10">
        <v>60</v>
      </c>
      <c r="K412" s="8" t="s">
        <v>1005</v>
      </c>
      <c r="L412" s="7" t="s">
        <v>1006</v>
      </c>
      <c r="M412" s="7" t="s">
        <v>23</v>
      </c>
    </row>
    <row r="413" spans="1:13" x14ac:dyDescent="0.25">
      <c r="A413" s="13" t="str">
        <f t="shared" si="152"/>
        <v>FABulous Farmers</v>
      </c>
      <c r="B413" s="13" t="str">
        <f t="shared" si="153"/>
        <v>Priority Axis 3</v>
      </c>
      <c r="C413" s="14"/>
      <c r="D413" s="14"/>
      <c r="E413" s="15">
        <f t="shared" si="154"/>
        <v>43475</v>
      </c>
      <c r="F413" s="15">
        <f t="shared" si="155"/>
        <v>45291</v>
      </c>
      <c r="G413" s="7">
        <v>12</v>
      </c>
      <c r="H413" s="8" t="s">
        <v>2350</v>
      </c>
      <c r="I413" s="9">
        <v>453880</v>
      </c>
      <c r="J413" s="10">
        <v>60</v>
      </c>
      <c r="K413" s="8" t="s">
        <v>1007</v>
      </c>
      <c r="L413" s="7" t="s">
        <v>485</v>
      </c>
      <c r="M413" s="7" t="s">
        <v>18</v>
      </c>
    </row>
    <row r="414" spans="1:13" x14ac:dyDescent="0.25">
      <c r="A414" s="13" t="str">
        <f t="shared" si="152"/>
        <v>FABulous Farmers</v>
      </c>
      <c r="B414" s="13" t="str">
        <f t="shared" si="153"/>
        <v>Priority Axis 3</v>
      </c>
      <c r="C414" s="14"/>
      <c r="D414" s="14"/>
      <c r="E414" s="15">
        <f t="shared" si="154"/>
        <v>43475</v>
      </c>
      <c r="F414" s="15">
        <f t="shared" si="155"/>
        <v>45291</v>
      </c>
      <c r="G414" s="7">
        <v>13</v>
      </c>
      <c r="H414" s="8" t="s">
        <v>857</v>
      </c>
      <c r="I414" s="9">
        <v>396933.99</v>
      </c>
      <c r="J414" s="10">
        <v>60</v>
      </c>
      <c r="K414" s="8" t="s">
        <v>333</v>
      </c>
      <c r="L414" s="7" t="s">
        <v>195</v>
      </c>
      <c r="M414" s="7" t="s">
        <v>10</v>
      </c>
    </row>
    <row r="415" spans="1:13" x14ac:dyDescent="0.25">
      <c r="A415" s="13" t="str">
        <f t="shared" si="152"/>
        <v>FABulous Farmers</v>
      </c>
      <c r="B415" s="13" t="str">
        <f t="shared" si="153"/>
        <v>Priority Axis 3</v>
      </c>
      <c r="C415" s="14"/>
      <c r="D415" s="14"/>
      <c r="E415" s="15">
        <f t="shared" si="154"/>
        <v>43475</v>
      </c>
      <c r="F415" s="15">
        <f t="shared" si="155"/>
        <v>45291</v>
      </c>
      <c r="G415" s="7">
        <v>14</v>
      </c>
      <c r="H415" s="8" t="s">
        <v>1008</v>
      </c>
      <c r="I415" s="9">
        <v>199319.52</v>
      </c>
      <c r="J415" s="10">
        <v>60</v>
      </c>
      <c r="K415" s="8" t="s">
        <v>1009</v>
      </c>
      <c r="L415" s="7" t="s">
        <v>840</v>
      </c>
      <c r="M415" s="7" t="s">
        <v>27</v>
      </c>
    </row>
    <row r="416" spans="1:13" x14ac:dyDescent="0.25">
      <c r="A416" s="13" t="str">
        <f t="shared" si="152"/>
        <v>FABulous Farmers</v>
      </c>
      <c r="B416" s="13" t="str">
        <f t="shared" si="153"/>
        <v>Priority Axis 3</v>
      </c>
      <c r="C416" s="14"/>
      <c r="D416" s="14"/>
      <c r="E416" s="15">
        <f t="shared" si="154"/>
        <v>43475</v>
      </c>
      <c r="F416" s="15">
        <f t="shared" si="155"/>
        <v>45291</v>
      </c>
      <c r="G416" s="7">
        <v>15</v>
      </c>
      <c r="H416" s="8" t="s">
        <v>2351</v>
      </c>
      <c r="I416" s="9">
        <v>98225.36</v>
      </c>
      <c r="J416" s="10">
        <v>60</v>
      </c>
      <c r="K416" s="8" t="s">
        <v>1010</v>
      </c>
      <c r="L416" s="7" t="s">
        <v>32</v>
      </c>
      <c r="M416" s="7" t="s">
        <v>10</v>
      </c>
    </row>
    <row r="417" spans="1:13" x14ac:dyDescent="0.25">
      <c r="A417" s="13" t="s">
        <v>1013</v>
      </c>
      <c r="B417" s="13" t="s">
        <v>1</v>
      </c>
      <c r="C417" s="14" t="s">
        <v>2228</v>
      </c>
      <c r="D417" s="14" t="s">
        <v>2274</v>
      </c>
      <c r="E417" s="15">
        <v>43166</v>
      </c>
      <c r="F417" s="15">
        <v>44985</v>
      </c>
      <c r="G417" s="7">
        <v>1</v>
      </c>
      <c r="H417" s="8" t="s">
        <v>1014</v>
      </c>
      <c r="I417" s="9">
        <v>2639726.34</v>
      </c>
      <c r="J417" s="10">
        <v>60</v>
      </c>
      <c r="K417" s="8" t="s">
        <v>1015</v>
      </c>
      <c r="L417" s="7" t="s">
        <v>511</v>
      </c>
      <c r="M417" s="7" t="s">
        <v>27</v>
      </c>
    </row>
    <row r="418" spans="1:13" x14ac:dyDescent="0.25">
      <c r="A418" s="13" t="str">
        <f t="shared" ref="A418:A429" si="156">A417</f>
        <v>FCCP</v>
      </c>
      <c r="B418" s="13" t="str">
        <f t="shared" ref="B418:B429" si="157">B417</f>
        <v>Priority Axis 2</v>
      </c>
      <c r="C418" s="14"/>
      <c r="D418" s="14"/>
      <c r="E418" s="15">
        <f t="shared" ref="E418:E429" si="158">E417</f>
        <v>43166</v>
      </c>
      <c r="F418" s="15">
        <f t="shared" ref="F418:F429" si="159">F417</f>
        <v>44985</v>
      </c>
      <c r="G418" s="7">
        <v>2</v>
      </c>
      <c r="H418" s="8" t="s">
        <v>1016</v>
      </c>
      <c r="I418" s="9">
        <v>868749.32</v>
      </c>
      <c r="J418" s="10">
        <v>40</v>
      </c>
      <c r="K418" s="8" t="s">
        <v>1017</v>
      </c>
      <c r="L418" s="7" t="s">
        <v>1018</v>
      </c>
      <c r="M418" s="7" t="s">
        <v>27</v>
      </c>
    </row>
    <row r="419" spans="1:13" x14ac:dyDescent="0.25">
      <c r="A419" s="13" t="str">
        <f t="shared" si="156"/>
        <v>FCCP</v>
      </c>
      <c r="B419" s="13" t="str">
        <f t="shared" si="157"/>
        <v>Priority Axis 2</v>
      </c>
      <c r="C419" s="14"/>
      <c r="D419" s="14"/>
      <c r="E419" s="15">
        <f t="shared" si="158"/>
        <v>43166</v>
      </c>
      <c r="F419" s="15">
        <f t="shared" si="159"/>
        <v>44985</v>
      </c>
      <c r="G419" s="7">
        <v>3</v>
      </c>
      <c r="H419" s="8" t="s">
        <v>1019</v>
      </c>
      <c r="I419" s="9">
        <v>95954.06</v>
      </c>
      <c r="J419" s="10">
        <v>60</v>
      </c>
      <c r="K419" s="8" t="s">
        <v>1020</v>
      </c>
      <c r="L419" s="7" t="s">
        <v>223</v>
      </c>
      <c r="M419" s="7" t="s">
        <v>27</v>
      </c>
    </row>
    <row r="420" spans="1:13" x14ac:dyDescent="0.25">
      <c r="A420" s="13" t="str">
        <f t="shared" si="156"/>
        <v>FCCP</v>
      </c>
      <c r="B420" s="13" t="str">
        <f t="shared" si="157"/>
        <v>Priority Axis 2</v>
      </c>
      <c r="C420" s="14"/>
      <c r="D420" s="14"/>
      <c r="E420" s="15">
        <f t="shared" si="158"/>
        <v>43166</v>
      </c>
      <c r="F420" s="15">
        <f t="shared" si="159"/>
        <v>44985</v>
      </c>
      <c r="G420" s="7">
        <v>4</v>
      </c>
      <c r="H420" s="8" t="s">
        <v>1021</v>
      </c>
      <c r="I420" s="9">
        <v>347462.06</v>
      </c>
      <c r="J420" s="10">
        <v>60</v>
      </c>
      <c r="K420" s="8" t="s">
        <v>1022</v>
      </c>
      <c r="L420" s="7" t="s">
        <v>1023</v>
      </c>
      <c r="M420" s="7" t="s">
        <v>18</v>
      </c>
    </row>
    <row r="421" spans="1:13" x14ac:dyDescent="0.25">
      <c r="A421" s="13" t="str">
        <f t="shared" si="156"/>
        <v>FCCP</v>
      </c>
      <c r="B421" s="13" t="str">
        <f t="shared" si="157"/>
        <v>Priority Axis 2</v>
      </c>
      <c r="C421" s="14"/>
      <c r="D421" s="14"/>
      <c r="E421" s="15">
        <f t="shared" si="158"/>
        <v>43166</v>
      </c>
      <c r="F421" s="15">
        <f t="shared" si="159"/>
        <v>44985</v>
      </c>
      <c r="G421" s="7">
        <v>5</v>
      </c>
      <c r="H421" s="8" t="s">
        <v>634</v>
      </c>
      <c r="I421" s="9">
        <v>1015924.45</v>
      </c>
      <c r="J421" s="10">
        <v>60</v>
      </c>
      <c r="K421" s="8" t="s">
        <v>623</v>
      </c>
      <c r="L421" s="7" t="s">
        <v>624</v>
      </c>
      <c r="M421" s="7" t="s">
        <v>27</v>
      </c>
    </row>
    <row r="422" spans="1:13" x14ac:dyDescent="0.25">
      <c r="A422" s="13" t="str">
        <f t="shared" si="156"/>
        <v>FCCP</v>
      </c>
      <c r="B422" s="13" t="str">
        <f t="shared" si="157"/>
        <v>Priority Axis 2</v>
      </c>
      <c r="C422" s="14"/>
      <c r="D422" s="14"/>
      <c r="E422" s="15">
        <f t="shared" si="158"/>
        <v>43166</v>
      </c>
      <c r="F422" s="15">
        <f t="shared" si="159"/>
        <v>44985</v>
      </c>
      <c r="G422" s="7">
        <v>7</v>
      </c>
      <c r="H422" s="8" t="s">
        <v>2352</v>
      </c>
      <c r="I422" s="9">
        <v>468197.7</v>
      </c>
      <c r="J422" s="10">
        <v>60</v>
      </c>
      <c r="K422" s="8" t="s">
        <v>1024</v>
      </c>
      <c r="L422" s="7" t="s">
        <v>777</v>
      </c>
      <c r="M422" s="7" t="s">
        <v>6</v>
      </c>
    </row>
    <row r="423" spans="1:13" x14ac:dyDescent="0.25">
      <c r="A423" s="13" t="str">
        <f t="shared" si="156"/>
        <v>FCCP</v>
      </c>
      <c r="B423" s="13" t="str">
        <f t="shared" si="157"/>
        <v>Priority Axis 2</v>
      </c>
      <c r="C423" s="14"/>
      <c r="D423" s="14"/>
      <c r="E423" s="15">
        <f t="shared" si="158"/>
        <v>43166</v>
      </c>
      <c r="F423" s="15">
        <f t="shared" si="159"/>
        <v>44985</v>
      </c>
      <c r="G423" s="7">
        <v>8</v>
      </c>
      <c r="H423" s="8" t="s">
        <v>1025</v>
      </c>
      <c r="I423" s="9">
        <v>198356.51</v>
      </c>
      <c r="J423" s="10">
        <v>60</v>
      </c>
      <c r="K423" s="8" t="s">
        <v>1026</v>
      </c>
      <c r="L423" s="7" t="s">
        <v>1023</v>
      </c>
      <c r="M423" s="7" t="s">
        <v>18</v>
      </c>
    </row>
    <row r="424" spans="1:13" x14ac:dyDescent="0.25">
      <c r="A424" s="13" t="str">
        <f t="shared" si="156"/>
        <v>FCCP</v>
      </c>
      <c r="B424" s="13" t="str">
        <f t="shared" si="157"/>
        <v>Priority Axis 2</v>
      </c>
      <c r="C424" s="14"/>
      <c r="D424" s="14"/>
      <c r="E424" s="15">
        <f t="shared" si="158"/>
        <v>43166</v>
      </c>
      <c r="F424" s="15">
        <f t="shared" si="159"/>
        <v>44985</v>
      </c>
      <c r="G424" s="7">
        <v>9</v>
      </c>
      <c r="H424" s="8" t="s">
        <v>1027</v>
      </c>
      <c r="I424" s="9">
        <v>458393.01</v>
      </c>
      <c r="J424" s="10">
        <v>60</v>
      </c>
      <c r="K424" s="8" t="s">
        <v>1028</v>
      </c>
      <c r="L424" s="7" t="s">
        <v>22</v>
      </c>
      <c r="M424" s="7" t="s">
        <v>23</v>
      </c>
    </row>
    <row r="425" spans="1:13" x14ac:dyDescent="0.25">
      <c r="A425" s="13" t="str">
        <f t="shared" si="156"/>
        <v>FCCP</v>
      </c>
      <c r="B425" s="13" t="str">
        <f t="shared" si="157"/>
        <v>Priority Axis 2</v>
      </c>
      <c r="C425" s="14"/>
      <c r="D425" s="14"/>
      <c r="E425" s="15">
        <f t="shared" si="158"/>
        <v>43166</v>
      </c>
      <c r="F425" s="15">
        <f t="shared" si="159"/>
        <v>44985</v>
      </c>
      <c r="G425" s="7">
        <v>11</v>
      </c>
      <c r="H425" s="8" t="s">
        <v>1029</v>
      </c>
      <c r="I425" s="9">
        <v>455144.81</v>
      </c>
      <c r="J425" s="10">
        <v>60</v>
      </c>
      <c r="K425" s="8" t="s">
        <v>135</v>
      </c>
      <c r="L425" s="7" t="s">
        <v>38</v>
      </c>
      <c r="M425" s="7" t="s">
        <v>10</v>
      </c>
    </row>
    <row r="426" spans="1:13" x14ac:dyDescent="0.25">
      <c r="A426" s="13" t="str">
        <f t="shared" si="156"/>
        <v>FCCP</v>
      </c>
      <c r="B426" s="13" t="str">
        <f t="shared" si="157"/>
        <v>Priority Axis 2</v>
      </c>
      <c r="C426" s="14"/>
      <c r="D426" s="14"/>
      <c r="E426" s="15">
        <f t="shared" si="158"/>
        <v>43166</v>
      </c>
      <c r="F426" s="15">
        <f t="shared" si="159"/>
        <v>44985</v>
      </c>
      <c r="G426" s="7">
        <v>12</v>
      </c>
      <c r="H426" s="8" t="s">
        <v>1030</v>
      </c>
      <c r="I426" s="9">
        <v>1</v>
      </c>
      <c r="J426" s="10">
        <v>0</v>
      </c>
      <c r="K426" s="8" t="s">
        <v>1031</v>
      </c>
      <c r="L426" s="7" t="s">
        <v>1032</v>
      </c>
      <c r="M426" s="7" t="s">
        <v>18</v>
      </c>
    </row>
    <row r="427" spans="1:13" x14ac:dyDescent="0.25">
      <c r="A427" s="13" t="str">
        <f t="shared" si="156"/>
        <v>FCCP</v>
      </c>
      <c r="B427" s="13" t="str">
        <f t="shared" si="157"/>
        <v>Priority Axis 2</v>
      </c>
      <c r="C427" s="14"/>
      <c r="D427" s="14"/>
      <c r="E427" s="15">
        <f t="shared" si="158"/>
        <v>43166</v>
      </c>
      <c r="F427" s="15">
        <f t="shared" si="159"/>
        <v>44985</v>
      </c>
      <c r="G427" s="7">
        <v>13</v>
      </c>
      <c r="H427" s="8" t="s">
        <v>1033</v>
      </c>
      <c r="I427" s="9">
        <v>1861008.85</v>
      </c>
      <c r="J427" s="10">
        <v>60</v>
      </c>
      <c r="K427" s="8" t="s">
        <v>1034</v>
      </c>
      <c r="L427" s="7" t="s">
        <v>1035</v>
      </c>
      <c r="M427" s="7" t="s">
        <v>27</v>
      </c>
    </row>
    <row r="428" spans="1:13" x14ac:dyDescent="0.25">
      <c r="A428" s="13" t="str">
        <f t="shared" si="156"/>
        <v>FCCP</v>
      </c>
      <c r="B428" s="13" t="str">
        <f t="shared" si="157"/>
        <v>Priority Axis 2</v>
      </c>
      <c r="C428" s="14"/>
      <c r="D428" s="14"/>
      <c r="E428" s="15">
        <f t="shared" si="158"/>
        <v>43166</v>
      </c>
      <c r="F428" s="15">
        <f t="shared" si="159"/>
        <v>44985</v>
      </c>
      <c r="G428" s="7">
        <v>14</v>
      </c>
      <c r="H428" s="8" t="s">
        <v>1036</v>
      </c>
      <c r="I428" s="9">
        <v>412364.09</v>
      </c>
      <c r="J428" s="10">
        <v>60</v>
      </c>
      <c r="K428" s="8" t="s">
        <v>1037</v>
      </c>
      <c r="L428" s="7" t="s">
        <v>358</v>
      </c>
      <c r="M428" s="7" t="s">
        <v>6</v>
      </c>
    </row>
    <row r="429" spans="1:13" x14ac:dyDescent="0.25">
      <c r="A429" s="13" t="str">
        <f t="shared" si="156"/>
        <v>FCCP</v>
      </c>
      <c r="B429" s="13" t="str">
        <f t="shared" si="157"/>
        <v>Priority Axis 2</v>
      </c>
      <c r="C429" s="14"/>
      <c r="D429" s="14"/>
      <c r="E429" s="15">
        <f t="shared" si="158"/>
        <v>43166</v>
      </c>
      <c r="F429" s="15">
        <f t="shared" si="159"/>
        <v>44985</v>
      </c>
      <c r="G429" s="7">
        <v>15</v>
      </c>
      <c r="H429" s="8" t="s">
        <v>1038</v>
      </c>
      <c r="I429" s="9">
        <v>37000</v>
      </c>
      <c r="J429" s="10">
        <v>60</v>
      </c>
      <c r="K429" s="8" t="s">
        <v>1037</v>
      </c>
      <c r="L429" s="7" t="s">
        <v>358</v>
      </c>
      <c r="M429" s="7" t="s">
        <v>6</v>
      </c>
    </row>
    <row r="430" spans="1:13" x14ac:dyDescent="0.25">
      <c r="A430" s="13" t="s">
        <v>1039</v>
      </c>
      <c r="B430" s="13" t="s">
        <v>85</v>
      </c>
      <c r="C430" s="14" t="s">
        <v>2227</v>
      </c>
      <c r="D430" s="14" t="s">
        <v>2272</v>
      </c>
      <c r="E430" s="15">
        <v>43398</v>
      </c>
      <c r="F430" s="15">
        <v>45289</v>
      </c>
      <c r="G430" s="7">
        <v>1</v>
      </c>
      <c r="H430" s="8" t="s">
        <v>530</v>
      </c>
      <c r="I430" s="9">
        <v>1472969.82</v>
      </c>
      <c r="J430" s="10">
        <v>60</v>
      </c>
      <c r="K430" s="8" t="s">
        <v>588</v>
      </c>
      <c r="L430" s="7" t="s">
        <v>38</v>
      </c>
      <c r="M430" s="7" t="s">
        <v>10</v>
      </c>
    </row>
    <row r="431" spans="1:13" x14ac:dyDescent="0.25">
      <c r="A431" s="13" t="str">
        <f t="shared" ref="A431:A440" si="160">A430</f>
        <v>FCRBE</v>
      </c>
      <c r="B431" s="13" t="str">
        <f t="shared" ref="B431:B440" si="161">B430</f>
        <v>Priority Axis 3</v>
      </c>
      <c r="C431" s="14"/>
      <c r="D431" s="14"/>
      <c r="E431" s="15">
        <f t="shared" ref="E431:E440" si="162">E430</f>
        <v>43398</v>
      </c>
      <c r="F431" s="15">
        <f t="shared" ref="F431:F440" si="163">F430</f>
        <v>45289</v>
      </c>
      <c r="G431" s="7">
        <v>2</v>
      </c>
      <c r="H431" s="8" t="s">
        <v>1040</v>
      </c>
      <c r="I431" s="9">
        <v>708298.86</v>
      </c>
      <c r="J431" s="10">
        <v>60</v>
      </c>
      <c r="K431" s="8" t="s">
        <v>1041</v>
      </c>
      <c r="L431" s="7" t="s">
        <v>233</v>
      </c>
      <c r="M431" s="7" t="s">
        <v>23</v>
      </c>
    </row>
    <row r="432" spans="1:13" x14ac:dyDescent="0.25">
      <c r="A432" s="13" t="str">
        <f t="shared" si="160"/>
        <v>FCRBE</v>
      </c>
      <c r="B432" s="13" t="str">
        <f t="shared" si="161"/>
        <v>Priority Axis 3</v>
      </c>
      <c r="C432" s="14"/>
      <c r="D432" s="14"/>
      <c r="E432" s="15">
        <f t="shared" si="162"/>
        <v>43398</v>
      </c>
      <c r="F432" s="15">
        <f t="shared" si="163"/>
        <v>45289</v>
      </c>
      <c r="G432" s="7">
        <v>3</v>
      </c>
      <c r="H432" s="8" t="s">
        <v>1042</v>
      </c>
      <c r="I432" s="9">
        <v>914275.02</v>
      </c>
      <c r="J432" s="10">
        <v>60</v>
      </c>
      <c r="K432" s="8" t="s">
        <v>424</v>
      </c>
      <c r="L432" s="7" t="s">
        <v>38</v>
      </c>
      <c r="M432" s="7" t="s">
        <v>10</v>
      </c>
    </row>
    <row r="433" spans="1:13" x14ac:dyDescent="0.25">
      <c r="A433" s="13" t="str">
        <f t="shared" si="160"/>
        <v>FCRBE</v>
      </c>
      <c r="B433" s="13" t="str">
        <f t="shared" si="161"/>
        <v>Priority Axis 3</v>
      </c>
      <c r="C433" s="14"/>
      <c r="D433" s="14"/>
      <c r="E433" s="15">
        <f t="shared" si="162"/>
        <v>43398</v>
      </c>
      <c r="F433" s="15">
        <f t="shared" si="163"/>
        <v>45289</v>
      </c>
      <c r="G433" s="7">
        <v>4</v>
      </c>
      <c r="H433" s="8" t="s">
        <v>814</v>
      </c>
      <c r="I433" s="9">
        <v>676736.8</v>
      </c>
      <c r="J433" s="10">
        <v>60</v>
      </c>
      <c r="K433" s="8" t="s">
        <v>424</v>
      </c>
      <c r="L433" s="7" t="s">
        <v>38</v>
      </c>
      <c r="M433" s="7" t="s">
        <v>10</v>
      </c>
    </row>
    <row r="434" spans="1:13" x14ac:dyDescent="0.25">
      <c r="A434" s="13" t="str">
        <f t="shared" si="160"/>
        <v>FCRBE</v>
      </c>
      <c r="B434" s="13" t="str">
        <f t="shared" si="161"/>
        <v>Priority Axis 3</v>
      </c>
      <c r="C434" s="14"/>
      <c r="D434" s="14"/>
      <c r="E434" s="15">
        <f t="shared" si="162"/>
        <v>43398</v>
      </c>
      <c r="F434" s="15">
        <f t="shared" si="163"/>
        <v>45289</v>
      </c>
      <c r="G434" s="7">
        <v>5</v>
      </c>
      <c r="H434" s="8" t="s">
        <v>1043</v>
      </c>
      <c r="I434" s="9">
        <v>252848.81</v>
      </c>
      <c r="J434" s="10">
        <v>60</v>
      </c>
      <c r="K434" s="8" t="s">
        <v>1044</v>
      </c>
      <c r="L434" s="7" t="s">
        <v>463</v>
      </c>
      <c r="M434" s="7" t="s">
        <v>6</v>
      </c>
    </row>
    <row r="435" spans="1:13" x14ac:dyDescent="0.25">
      <c r="A435" s="13" t="str">
        <f t="shared" si="160"/>
        <v>FCRBE</v>
      </c>
      <c r="B435" s="13" t="str">
        <f t="shared" si="161"/>
        <v>Priority Axis 3</v>
      </c>
      <c r="C435" s="14"/>
      <c r="D435" s="14"/>
      <c r="E435" s="15">
        <f t="shared" si="162"/>
        <v>43398</v>
      </c>
      <c r="F435" s="15">
        <f t="shared" si="163"/>
        <v>45289</v>
      </c>
      <c r="G435" s="7">
        <v>6</v>
      </c>
      <c r="H435" s="8" t="s">
        <v>1045</v>
      </c>
      <c r="I435" s="9">
        <v>818969.5</v>
      </c>
      <c r="J435" s="10">
        <v>60</v>
      </c>
      <c r="K435" s="8" t="s">
        <v>640</v>
      </c>
      <c r="L435" s="7" t="s">
        <v>38</v>
      </c>
      <c r="M435" s="7" t="s">
        <v>10</v>
      </c>
    </row>
    <row r="436" spans="1:13" x14ac:dyDescent="0.25">
      <c r="A436" s="13" t="str">
        <f t="shared" si="160"/>
        <v>FCRBE</v>
      </c>
      <c r="B436" s="13" t="str">
        <f t="shared" si="161"/>
        <v>Priority Axis 3</v>
      </c>
      <c r="C436" s="14"/>
      <c r="D436" s="14"/>
      <c r="E436" s="15">
        <f t="shared" si="162"/>
        <v>43398</v>
      </c>
      <c r="F436" s="15">
        <f t="shared" si="163"/>
        <v>45289</v>
      </c>
      <c r="G436" s="7">
        <v>7</v>
      </c>
      <c r="H436" s="8" t="s">
        <v>1046</v>
      </c>
      <c r="I436" s="9">
        <v>186920.39</v>
      </c>
      <c r="J436" s="10">
        <v>60</v>
      </c>
      <c r="K436" s="8" t="s">
        <v>1047</v>
      </c>
      <c r="L436" s="7" t="s">
        <v>704</v>
      </c>
      <c r="M436" s="7" t="s">
        <v>23</v>
      </c>
    </row>
    <row r="437" spans="1:13" x14ac:dyDescent="0.25">
      <c r="A437" s="13" t="str">
        <f t="shared" si="160"/>
        <v>FCRBE</v>
      </c>
      <c r="B437" s="13" t="str">
        <f t="shared" si="161"/>
        <v>Priority Axis 3</v>
      </c>
      <c r="C437" s="14"/>
      <c r="D437" s="14"/>
      <c r="E437" s="15">
        <f t="shared" si="162"/>
        <v>43398</v>
      </c>
      <c r="F437" s="15">
        <f t="shared" si="163"/>
        <v>45289</v>
      </c>
      <c r="G437" s="7">
        <v>8</v>
      </c>
      <c r="H437" s="8" t="s">
        <v>533</v>
      </c>
      <c r="I437" s="9">
        <v>585610.72</v>
      </c>
      <c r="J437" s="10">
        <v>60</v>
      </c>
      <c r="K437" s="8" t="s">
        <v>1048</v>
      </c>
      <c r="L437" s="7" t="s">
        <v>13</v>
      </c>
      <c r="M437" s="7" t="s">
        <v>6</v>
      </c>
    </row>
    <row r="438" spans="1:13" x14ac:dyDescent="0.25">
      <c r="A438" s="13" t="str">
        <f t="shared" si="160"/>
        <v>FCRBE</v>
      </c>
      <c r="B438" s="13" t="str">
        <f t="shared" si="161"/>
        <v>Priority Axis 3</v>
      </c>
      <c r="C438" s="14"/>
      <c r="D438" s="14"/>
      <c r="E438" s="15">
        <f t="shared" si="162"/>
        <v>43398</v>
      </c>
      <c r="F438" s="15">
        <f t="shared" si="163"/>
        <v>45289</v>
      </c>
      <c r="G438" s="7">
        <v>9</v>
      </c>
      <c r="H438" s="8" t="s">
        <v>513</v>
      </c>
      <c r="I438" s="9">
        <v>192473.94</v>
      </c>
      <c r="J438" s="10">
        <v>60</v>
      </c>
      <c r="K438" s="8" t="s">
        <v>1049</v>
      </c>
      <c r="L438" s="7" t="s">
        <v>187</v>
      </c>
      <c r="M438" s="7" t="s">
        <v>18</v>
      </c>
    </row>
    <row r="439" spans="1:13" x14ac:dyDescent="0.25">
      <c r="A439" s="13" t="str">
        <f t="shared" si="160"/>
        <v>FCRBE</v>
      </c>
      <c r="B439" s="13" t="str">
        <f t="shared" si="161"/>
        <v>Priority Axis 3</v>
      </c>
      <c r="C439" s="14"/>
      <c r="D439" s="14"/>
      <c r="E439" s="15">
        <f t="shared" si="162"/>
        <v>43398</v>
      </c>
      <c r="F439" s="15">
        <f t="shared" si="163"/>
        <v>45289</v>
      </c>
      <c r="G439" s="7">
        <v>10</v>
      </c>
      <c r="H439" s="8" t="s">
        <v>97</v>
      </c>
      <c r="I439" s="9">
        <v>109265.86</v>
      </c>
      <c r="J439" s="10">
        <v>60</v>
      </c>
      <c r="K439" s="8" t="s">
        <v>278</v>
      </c>
      <c r="L439" s="7" t="s">
        <v>76</v>
      </c>
      <c r="M439" s="7" t="s">
        <v>77</v>
      </c>
    </row>
    <row r="440" spans="1:13" x14ac:dyDescent="0.25">
      <c r="A440" s="13" t="str">
        <f t="shared" si="160"/>
        <v>FCRBE</v>
      </c>
      <c r="B440" s="13" t="str">
        <f t="shared" si="161"/>
        <v>Priority Axis 3</v>
      </c>
      <c r="C440" s="14"/>
      <c r="D440" s="14"/>
      <c r="E440" s="15">
        <f t="shared" si="162"/>
        <v>43398</v>
      </c>
      <c r="F440" s="15">
        <f t="shared" si="163"/>
        <v>45289</v>
      </c>
      <c r="G440" s="7">
        <v>11</v>
      </c>
      <c r="H440" s="8" t="s">
        <v>1050</v>
      </c>
      <c r="I440" s="9">
        <v>223321.88</v>
      </c>
      <c r="J440" s="10">
        <v>60</v>
      </c>
      <c r="K440" s="8" t="s">
        <v>1051</v>
      </c>
      <c r="L440" s="7" t="s">
        <v>224</v>
      </c>
      <c r="M440" s="7" t="s">
        <v>18</v>
      </c>
    </row>
    <row r="441" spans="1:13" x14ac:dyDescent="0.25">
      <c r="A441" s="13" t="s">
        <v>1056</v>
      </c>
      <c r="B441" s="13" t="s">
        <v>85</v>
      </c>
      <c r="C441" s="16" t="s">
        <v>2220</v>
      </c>
      <c r="D441" s="16" t="s">
        <v>2297</v>
      </c>
      <c r="E441" s="15">
        <v>42628</v>
      </c>
      <c r="F441" s="15">
        <v>43921</v>
      </c>
      <c r="G441" s="7">
        <v>1</v>
      </c>
      <c r="H441" s="8" t="s">
        <v>1057</v>
      </c>
      <c r="I441" s="9">
        <v>548558.25</v>
      </c>
      <c r="J441" s="10">
        <v>60</v>
      </c>
      <c r="K441" s="8" t="s">
        <v>1058</v>
      </c>
      <c r="L441" s="7" t="s">
        <v>485</v>
      </c>
      <c r="M441" s="7" t="s">
        <v>18</v>
      </c>
    </row>
    <row r="442" spans="1:13" x14ac:dyDescent="0.25">
      <c r="A442" s="13" t="str">
        <f t="shared" ref="A442:A446" si="164">A441</f>
        <v>Fibersort</v>
      </c>
      <c r="B442" s="13" t="str">
        <f t="shared" ref="B442:B446" si="165">B441</f>
        <v>Priority Axis 3</v>
      </c>
      <c r="C442" s="16"/>
      <c r="D442" s="16"/>
      <c r="E442" s="15">
        <f t="shared" ref="E442:E446" si="166">E441</f>
        <v>42628</v>
      </c>
      <c r="F442" s="15">
        <f t="shared" ref="F442:F446" si="167">F441</f>
        <v>43921</v>
      </c>
      <c r="G442" s="7">
        <v>2</v>
      </c>
      <c r="H442" s="8" t="s">
        <v>1059</v>
      </c>
      <c r="I442" s="9">
        <v>1233877.06</v>
      </c>
      <c r="J442" s="10">
        <v>60</v>
      </c>
      <c r="K442" s="8" t="s">
        <v>1060</v>
      </c>
      <c r="L442" s="7" t="s">
        <v>485</v>
      </c>
      <c r="M442" s="7" t="s">
        <v>18</v>
      </c>
    </row>
    <row r="443" spans="1:13" x14ac:dyDescent="0.25">
      <c r="A443" s="13" t="str">
        <f t="shared" si="164"/>
        <v>Fibersort</v>
      </c>
      <c r="B443" s="13" t="str">
        <f t="shared" si="165"/>
        <v>Priority Axis 3</v>
      </c>
      <c r="C443" s="16"/>
      <c r="D443" s="16"/>
      <c r="E443" s="15">
        <f t="shared" si="166"/>
        <v>42628</v>
      </c>
      <c r="F443" s="15">
        <f t="shared" si="167"/>
        <v>43921</v>
      </c>
      <c r="G443" s="7">
        <v>3</v>
      </c>
      <c r="H443" s="8" t="s">
        <v>1061</v>
      </c>
      <c r="I443" s="9">
        <v>989358.81</v>
      </c>
      <c r="J443" s="10">
        <v>50</v>
      </c>
      <c r="K443" s="8" t="s">
        <v>1062</v>
      </c>
      <c r="L443" s="7" t="s">
        <v>181</v>
      </c>
      <c r="M443" s="7" t="s">
        <v>10</v>
      </c>
    </row>
    <row r="444" spans="1:13" x14ac:dyDescent="0.25">
      <c r="A444" s="13" t="str">
        <f t="shared" si="164"/>
        <v>Fibersort</v>
      </c>
      <c r="B444" s="13" t="str">
        <f t="shared" si="165"/>
        <v>Priority Axis 3</v>
      </c>
      <c r="C444" s="16"/>
      <c r="D444" s="16"/>
      <c r="E444" s="15">
        <f t="shared" si="166"/>
        <v>42628</v>
      </c>
      <c r="F444" s="15">
        <f t="shared" si="167"/>
        <v>43921</v>
      </c>
      <c r="G444" s="7">
        <v>4</v>
      </c>
      <c r="H444" s="8" t="s">
        <v>1063</v>
      </c>
      <c r="I444" s="9">
        <v>213518.26</v>
      </c>
      <c r="J444" s="10">
        <v>60</v>
      </c>
      <c r="K444" s="8" t="s">
        <v>1064</v>
      </c>
      <c r="L444" s="7" t="s">
        <v>485</v>
      </c>
      <c r="M444" s="7" t="s">
        <v>18</v>
      </c>
    </row>
    <row r="445" spans="1:13" x14ac:dyDescent="0.25">
      <c r="A445" s="13" t="str">
        <f t="shared" si="164"/>
        <v>Fibersort</v>
      </c>
      <c r="B445" s="13" t="str">
        <f t="shared" si="165"/>
        <v>Priority Axis 3</v>
      </c>
      <c r="C445" s="16"/>
      <c r="D445" s="16"/>
      <c r="E445" s="15">
        <f t="shared" si="166"/>
        <v>42628</v>
      </c>
      <c r="F445" s="15">
        <f t="shared" si="167"/>
        <v>43921</v>
      </c>
      <c r="G445" s="7">
        <v>5</v>
      </c>
      <c r="H445" s="8" t="s">
        <v>1065</v>
      </c>
      <c r="I445" s="9">
        <v>86769.78</v>
      </c>
      <c r="J445" s="10">
        <v>60</v>
      </c>
      <c r="K445" s="8" t="s">
        <v>1066</v>
      </c>
      <c r="L445" s="7" t="s">
        <v>106</v>
      </c>
      <c r="M445" s="7" t="s">
        <v>23</v>
      </c>
    </row>
    <row r="446" spans="1:13" x14ac:dyDescent="0.25">
      <c r="A446" s="13" t="str">
        <f t="shared" si="164"/>
        <v>Fibersort</v>
      </c>
      <c r="B446" s="13" t="str">
        <f t="shared" si="165"/>
        <v>Priority Axis 3</v>
      </c>
      <c r="C446" s="16"/>
      <c r="D446" s="16"/>
      <c r="E446" s="15">
        <f t="shared" si="166"/>
        <v>42628</v>
      </c>
      <c r="F446" s="15">
        <f t="shared" si="167"/>
        <v>43921</v>
      </c>
      <c r="G446" s="7">
        <v>6</v>
      </c>
      <c r="H446" s="8" t="s">
        <v>1067</v>
      </c>
      <c r="I446" s="9">
        <v>309912.02</v>
      </c>
      <c r="J446" s="10">
        <v>50</v>
      </c>
      <c r="K446" s="8" t="s">
        <v>1068</v>
      </c>
      <c r="L446" s="7" t="s">
        <v>1069</v>
      </c>
      <c r="M446" s="7" t="s">
        <v>10</v>
      </c>
    </row>
    <row r="447" spans="1:13" x14ac:dyDescent="0.25">
      <c r="A447" s="13" t="s">
        <v>1070</v>
      </c>
      <c r="B447" s="13" t="s">
        <v>85</v>
      </c>
      <c r="C447" s="14" t="s">
        <v>2220</v>
      </c>
      <c r="D447" s="14" t="s">
        <v>2273</v>
      </c>
      <c r="E447" s="15">
        <v>42628</v>
      </c>
      <c r="F447" s="15">
        <v>44269</v>
      </c>
      <c r="G447" s="7">
        <v>1</v>
      </c>
      <c r="H447" s="8" t="s">
        <v>868</v>
      </c>
      <c r="I447" s="9">
        <v>1111629.3999999999</v>
      </c>
      <c r="J447" s="10">
        <v>60</v>
      </c>
      <c r="K447" s="8" t="s">
        <v>994</v>
      </c>
      <c r="L447" s="7" t="s">
        <v>437</v>
      </c>
      <c r="M447" s="7" t="s">
        <v>18</v>
      </c>
    </row>
    <row r="448" spans="1:13" x14ac:dyDescent="0.25">
      <c r="A448" s="13" t="str">
        <f t="shared" ref="A448:A460" si="168">A447</f>
        <v>Food Heroes</v>
      </c>
      <c r="B448" s="13" t="str">
        <f t="shared" ref="B448:B460" si="169">B447</f>
        <v>Priority Axis 3</v>
      </c>
      <c r="C448" s="14"/>
      <c r="D448" s="14"/>
      <c r="E448" s="15">
        <f t="shared" ref="E448:E460" si="170">E447</f>
        <v>42628</v>
      </c>
      <c r="F448" s="15">
        <f t="shared" ref="F448:F460" si="171">F447</f>
        <v>44269</v>
      </c>
      <c r="G448" s="7">
        <v>2</v>
      </c>
      <c r="H448" s="8" t="s">
        <v>875</v>
      </c>
      <c r="I448" s="9">
        <v>355000</v>
      </c>
      <c r="J448" s="10">
        <v>60</v>
      </c>
      <c r="K448" s="8" t="s">
        <v>436</v>
      </c>
      <c r="L448" s="7" t="s">
        <v>437</v>
      </c>
      <c r="M448" s="7" t="s">
        <v>18</v>
      </c>
    </row>
    <row r="449" spans="1:13" x14ac:dyDescent="0.25">
      <c r="A449" s="13" t="str">
        <f t="shared" si="168"/>
        <v>Food Heroes</v>
      </c>
      <c r="B449" s="13" t="str">
        <f t="shared" si="169"/>
        <v>Priority Axis 3</v>
      </c>
      <c r="C449" s="14"/>
      <c r="D449" s="14"/>
      <c r="E449" s="15">
        <f t="shared" si="170"/>
        <v>42628</v>
      </c>
      <c r="F449" s="15">
        <f t="shared" si="171"/>
        <v>44269</v>
      </c>
      <c r="G449" s="7">
        <v>3</v>
      </c>
      <c r="H449" s="8" t="s">
        <v>1071</v>
      </c>
      <c r="I449" s="9">
        <v>308720</v>
      </c>
      <c r="J449" s="10">
        <v>60</v>
      </c>
      <c r="K449" s="8" t="s">
        <v>535</v>
      </c>
      <c r="L449" s="7" t="s">
        <v>215</v>
      </c>
      <c r="M449" s="7" t="s">
        <v>18</v>
      </c>
    </row>
    <row r="450" spans="1:13" x14ac:dyDescent="0.25">
      <c r="A450" s="13" t="str">
        <f t="shared" si="168"/>
        <v>Food Heroes</v>
      </c>
      <c r="B450" s="13" t="str">
        <f t="shared" si="169"/>
        <v>Priority Axis 3</v>
      </c>
      <c r="C450" s="14"/>
      <c r="D450" s="14"/>
      <c r="E450" s="15">
        <f t="shared" si="170"/>
        <v>42628</v>
      </c>
      <c r="F450" s="15">
        <f t="shared" si="171"/>
        <v>44269</v>
      </c>
      <c r="G450" s="7">
        <v>4</v>
      </c>
      <c r="H450" s="8" t="s">
        <v>1072</v>
      </c>
      <c r="I450" s="9">
        <v>760052.58</v>
      </c>
      <c r="J450" s="10">
        <v>60</v>
      </c>
      <c r="K450" s="8" t="s">
        <v>333</v>
      </c>
      <c r="L450" s="7" t="s">
        <v>195</v>
      </c>
      <c r="M450" s="7" t="s">
        <v>10</v>
      </c>
    </row>
    <row r="451" spans="1:13" x14ac:dyDescent="0.25">
      <c r="A451" s="13" t="str">
        <f t="shared" si="168"/>
        <v>Food Heroes</v>
      </c>
      <c r="B451" s="13" t="str">
        <f t="shared" si="169"/>
        <v>Priority Axis 3</v>
      </c>
      <c r="C451" s="14"/>
      <c r="D451" s="14"/>
      <c r="E451" s="15">
        <f t="shared" si="170"/>
        <v>42628</v>
      </c>
      <c r="F451" s="15">
        <f t="shared" si="171"/>
        <v>44269</v>
      </c>
      <c r="G451" s="7">
        <v>5</v>
      </c>
      <c r="H451" s="8" t="s">
        <v>1073</v>
      </c>
      <c r="I451" s="9">
        <v>248115.63</v>
      </c>
      <c r="J451" s="10">
        <v>60</v>
      </c>
      <c r="K451" s="8" t="s">
        <v>333</v>
      </c>
      <c r="L451" s="7" t="s">
        <v>195</v>
      </c>
      <c r="M451" s="7" t="s">
        <v>10</v>
      </c>
    </row>
    <row r="452" spans="1:13" x14ac:dyDescent="0.25">
      <c r="A452" s="13" t="str">
        <f t="shared" si="168"/>
        <v>Food Heroes</v>
      </c>
      <c r="B452" s="13" t="str">
        <f t="shared" si="169"/>
        <v>Priority Axis 3</v>
      </c>
      <c r="C452" s="14"/>
      <c r="D452" s="14"/>
      <c r="E452" s="15">
        <f t="shared" si="170"/>
        <v>42628</v>
      </c>
      <c r="F452" s="15">
        <f t="shared" si="171"/>
        <v>44269</v>
      </c>
      <c r="G452" s="7">
        <v>6</v>
      </c>
      <c r="H452" s="8" t="s">
        <v>432</v>
      </c>
      <c r="I452" s="9">
        <v>440000</v>
      </c>
      <c r="J452" s="10">
        <v>60</v>
      </c>
      <c r="K452" s="8" t="s">
        <v>298</v>
      </c>
      <c r="L452" s="7" t="s">
        <v>83</v>
      </c>
      <c r="M452" s="7" t="s">
        <v>6</v>
      </c>
    </row>
    <row r="453" spans="1:13" x14ac:dyDescent="0.25">
      <c r="A453" s="13" t="str">
        <f t="shared" si="168"/>
        <v>Food Heroes</v>
      </c>
      <c r="B453" s="13" t="str">
        <f t="shared" si="169"/>
        <v>Priority Axis 3</v>
      </c>
      <c r="C453" s="14"/>
      <c r="D453" s="14"/>
      <c r="E453" s="15">
        <f t="shared" si="170"/>
        <v>42628</v>
      </c>
      <c r="F453" s="15">
        <f t="shared" si="171"/>
        <v>44269</v>
      </c>
      <c r="G453" s="7">
        <v>7</v>
      </c>
      <c r="H453" s="8" t="s">
        <v>1074</v>
      </c>
      <c r="I453" s="9">
        <v>255854</v>
      </c>
      <c r="J453" s="10">
        <v>60</v>
      </c>
      <c r="K453" s="8" t="s">
        <v>1075</v>
      </c>
      <c r="L453" s="7" t="s">
        <v>166</v>
      </c>
      <c r="M453" s="7" t="s">
        <v>6</v>
      </c>
    </row>
    <row r="454" spans="1:13" x14ac:dyDescent="0.25">
      <c r="A454" s="13" t="str">
        <f t="shared" si="168"/>
        <v>Food Heroes</v>
      </c>
      <c r="B454" s="13" t="str">
        <f t="shared" si="169"/>
        <v>Priority Axis 3</v>
      </c>
      <c r="C454" s="14"/>
      <c r="D454" s="14"/>
      <c r="E454" s="15">
        <f t="shared" si="170"/>
        <v>42628</v>
      </c>
      <c r="F454" s="15">
        <f t="shared" si="171"/>
        <v>44269</v>
      </c>
      <c r="G454" s="7">
        <v>8</v>
      </c>
      <c r="H454" s="8" t="s">
        <v>1076</v>
      </c>
      <c r="I454" s="9">
        <v>414550</v>
      </c>
      <c r="J454" s="10">
        <v>60</v>
      </c>
      <c r="K454" s="8" t="s">
        <v>1077</v>
      </c>
      <c r="L454" s="7" t="s">
        <v>1078</v>
      </c>
      <c r="M454" s="7" t="s">
        <v>27</v>
      </c>
    </row>
    <row r="455" spans="1:13" x14ac:dyDescent="0.25">
      <c r="A455" s="13" t="str">
        <f t="shared" si="168"/>
        <v>Food Heroes</v>
      </c>
      <c r="B455" s="13" t="str">
        <f t="shared" si="169"/>
        <v>Priority Axis 3</v>
      </c>
      <c r="C455" s="14"/>
      <c r="D455" s="14"/>
      <c r="E455" s="15">
        <f t="shared" si="170"/>
        <v>42628</v>
      </c>
      <c r="F455" s="15">
        <f t="shared" si="171"/>
        <v>44269</v>
      </c>
      <c r="G455" s="7">
        <v>9</v>
      </c>
      <c r="H455" s="8" t="s">
        <v>1079</v>
      </c>
      <c r="I455" s="9">
        <v>484025</v>
      </c>
      <c r="J455" s="10">
        <v>60</v>
      </c>
      <c r="K455" s="8" t="s">
        <v>1080</v>
      </c>
      <c r="L455" s="7" t="s">
        <v>313</v>
      </c>
      <c r="M455" s="7" t="s">
        <v>48</v>
      </c>
    </row>
    <row r="456" spans="1:13" x14ac:dyDescent="0.25">
      <c r="A456" s="13" t="str">
        <f t="shared" si="168"/>
        <v>Food Heroes</v>
      </c>
      <c r="B456" s="13" t="str">
        <f t="shared" si="169"/>
        <v>Priority Axis 3</v>
      </c>
      <c r="C456" s="14"/>
      <c r="D456" s="14"/>
      <c r="E456" s="15">
        <f t="shared" si="170"/>
        <v>42628</v>
      </c>
      <c r="F456" s="15">
        <f t="shared" si="171"/>
        <v>44269</v>
      </c>
      <c r="G456" s="7">
        <v>10</v>
      </c>
      <c r="H456" s="8" t="s">
        <v>1081</v>
      </c>
      <c r="I456" s="9">
        <v>47000</v>
      </c>
      <c r="J456" s="10">
        <v>60</v>
      </c>
      <c r="K456" s="8" t="s">
        <v>859</v>
      </c>
      <c r="L456" s="7" t="s">
        <v>313</v>
      </c>
      <c r="M456" s="7" t="s">
        <v>48</v>
      </c>
    </row>
    <row r="457" spans="1:13" x14ac:dyDescent="0.25">
      <c r="A457" s="13" t="str">
        <f t="shared" si="168"/>
        <v>Food Heroes</v>
      </c>
      <c r="B457" s="13" t="str">
        <f t="shared" si="169"/>
        <v>Priority Axis 3</v>
      </c>
      <c r="C457" s="14"/>
      <c r="D457" s="14"/>
      <c r="E457" s="15">
        <f t="shared" si="170"/>
        <v>42628</v>
      </c>
      <c r="F457" s="15">
        <f t="shared" si="171"/>
        <v>44269</v>
      </c>
      <c r="G457" s="7">
        <v>11</v>
      </c>
      <c r="H457" s="8" t="s">
        <v>1082</v>
      </c>
      <c r="I457" s="9">
        <v>660548.5</v>
      </c>
      <c r="J457" s="10">
        <v>60</v>
      </c>
      <c r="K457" s="8" t="s">
        <v>687</v>
      </c>
      <c r="L457" s="7" t="s">
        <v>577</v>
      </c>
      <c r="M457" s="7" t="s">
        <v>23</v>
      </c>
    </row>
    <row r="458" spans="1:13" x14ac:dyDescent="0.25">
      <c r="A458" s="13" t="str">
        <f t="shared" si="168"/>
        <v>Food Heroes</v>
      </c>
      <c r="B458" s="13" t="str">
        <f t="shared" si="169"/>
        <v>Priority Axis 3</v>
      </c>
      <c r="C458" s="14"/>
      <c r="D458" s="14"/>
      <c r="E458" s="15">
        <f t="shared" si="170"/>
        <v>42628</v>
      </c>
      <c r="F458" s="15">
        <f t="shared" si="171"/>
        <v>44269</v>
      </c>
      <c r="G458" s="7">
        <v>12</v>
      </c>
      <c r="H458" s="8" t="s">
        <v>1083</v>
      </c>
      <c r="I458" s="9">
        <v>199999.16</v>
      </c>
      <c r="J458" s="10">
        <v>60</v>
      </c>
      <c r="K458" s="8" t="s">
        <v>1084</v>
      </c>
      <c r="L458" s="7" t="s">
        <v>1085</v>
      </c>
      <c r="M458" s="7" t="s">
        <v>6</v>
      </c>
    </row>
    <row r="459" spans="1:13" x14ac:dyDescent="0.25">
      <c r="A459" s="13" t="str">
        <f t="shared" si="168"/>
        <v>Food Heroes</v>
      </c>
      <c r="B459" s="13" t="str">
        <f t="shared" si="169"/>
        <v>Priority Axis 3</v>
      </c>
      <c r="C459" s="14"/>
      <c r="D459" s="14"/>
      <c r="E459" s="15">
        <f t="shared" si="170"/>
        <v>42628</v>
      </c>
      <c r="F459" s="15">
        <f t="shared" si="171"/>
        <v>44269</v>
      </c>
      <c r="G459" s="7">
        <v>13</v>
      </c>
      <c r="H459" s="8" t="s">
        <v>1086</v>
      </c>
      <c r="I459" s="9">
        <v>254000</v>
      </c>
      <c r="J459" s="10">
        <v>60</v>
      </c>
      <c r="K459" s="8" t="s">
        <v>1087</v>
      </c>
      <c r="L459" s="7" t="s">
        <v>1088</v>
      </c>
      <c r="M459" s="7" t="s">
        <v>18</v>
      </c>
    </row>
    <row r="460" spans="1:13" x14ac:dyDescent="0.25">
      <c r="A460" s="13" t="str">
        <f t="shared" si="168"/>
        <v>Food Heroes</v>
      </c>
      <c r="B460" s="13" t="str">
        <f t="shared" si="169"/>
        <v>Priority Axis 3</v>
      </c>
      <c r="C460" s="14"/>
      <c r="D460" s="14"/>
      <c r="E460" s="15">
        <f t="shared" si="170"/>
        <v>42628</v>
      </c>
      <c r="F460" s="15">
        <f t="shared" si="171"/>
        <v>44269</v>
      </c>
      <c r="G460" s="7">
        <v>14</v>
      </c>
      <c r="H460" s="8" t="s">
        <v>1089</v>
      </c>
      <c r="I460" s="9">
        <v>161000</v>
      </c>
      <c r="J460" s="10">
        <v>60</v>
      </c>
      <c r="K460" s="8" t="s">
        <v>1090</v>
      </c>
      <c r="L460" s="7" t="s">
        <v>1032</v>
      </c>
      <c r="M460" s="7" t="s">
        <v>18</v>
      </c>
    </row>
    <row r="461" spans="1:13" x14ac:dyDescent="0.25">
      <c r="A461" s="13" t="s">
        <v>1091</v>
      </c>
      <c r="B461" s="13" t="s">
        <v>1</v>
      </c>
      <c r="C461" s="14" t="s">
        <v>2219</v>
      </c>
      <c r="D461" s="14" t="s">
        <v>2275</v>
      </c>
      <c r="E461" s="15">
        <v>42425</v>
      </c>
      <c r="F461" s="15">
        <v>43921</v>
      </c>
      <c r="G461" s="7">
        <v>1</v>
      </c>
      <c r="H461" s="8" t="s">
        <v>42</v>
      </c>
      <c r="I461" s="9">
        <v>4055422.27</v>
      </c>
      <c r="J461" s="10">
        <v>60</v>
      </c>
      <c r="K461" s="8" t="s">
        <v>1092</v>
      </c>
      <c r="L461" s="7" t="s">
        <v>44</v>
      </c>
      <c r="M461" s="7" t="s">
        <v>23</v>
      </c>
    </row>
    <row r="462" spans="1:13" x14ac:dyDescent="0.25">
      <c r="A462" s="13" t="str">
        <f t="shared" ref="A462:A485" si="172">A461</f>
        <v>FORESEA</v>
      </c>
      <c r="B462" s="13" t="str">
        <f t="shared" ref="B462:B485" si="173">B461</f>
        <v>Priority Axis 2</v>
      </c>
      <c r="C462" s="14"/>
      <c r="D462" s="14"/>
      <c r="E462" s="15">
        <f t="shared" ref="E462:E485" si="174">E461</f>
        <v>42425</v>
      </c>
      <c r="F462" s="15">
        <f t="shared" ref="F462:F485" si="175">F461</f>
        <v>43921</v>
      </c>
      <c r="G462" s="7">
        <v>2</v>
      </c>
      <c r="H462" s="8" t="s">
        <v>1093</v>
      </c>
      <c r="I462" s="9">
        <v>436760.68</v>
      </c>
      <c r="J462" s="10">
        <v>60</v>
      </c>
      <c r="K462" s="8" t="s">
        <v>1094</v>
      </c>
      <c r="L462" s="7" t="s">
        <v>1095</v>
      </c>
      <c r="M462" s="7" t="s">
        <v>18</v>
      </c>
    </row>
    <row r="463" spans="1:13" x14ac:dyDescent="0.25">
      <c r="A463" s="13" t="str">
        <f t="shared" si="172"/>
        <v>FORESEA</v>
      </c>
      <c r="B463" s="13" t="str">
        <f t="shared" si="173"/>
        <v>Priority Axis 2</v>
      </c>
      <c r="C463" s="14"/>
      <c r="D463" s="14"/>
      <c r="E463" s="15">
        <f t="shared" si="174"/>
        <v>42425</v>
      </c>
      <c r="F463" s="15">
        <f t="shared" si="175"/>
        <v>43921</v>
      </c>
      <c r="G463" s="7">
        <v>3</v>
      </c>
      <c r="H463" s="8" t="s">
        <v>78</v>
      </c>
      <c r="I463" s="9">
        <v>717789.65</v>
      </c>
      <c r="J463" s="10">
        <v>60</v>
      </c>
      <c r="K463" s="8" t="s">
        <v>80</v>
      </c>
      <c r="L463" s="7" t="s">
        <v>79</v>
      </c>
      <c r="M463" s="7" t="s">
        <v>48</v>
      </c>
    </row>
    <row r="464" spans="1:13" x14ac:dyDescent="0.25">
      <c r="A464" s="13" t="str">
        <f t="shared" si="172"/>
        <v>FORESEA</v>
      </c>
      <c r="B464" s="13" t="str">
        <f t="shared" si="173"/>
        <v>Priority Axis 2</v>
      </c>
      <c r="C464" s="14"/>
      <c r="D464" s="14"/>
      <c r="E464" s="15">
        <f t="shared" si="174"/>
        <v>42425</v>
      </c>
      <c r="F464" s="15">
        <f t="shared" si="175"/>
        <v>43921</v>
      </c>
      <c r="G464" s="7">
        <v>4</v>
      </c>
      <c r="H464" s="8" t="s">
        <v>81</v>
      </c>
      <c r="I464" s="9">
        <v>2583459.69</v>
      </c>
      <c r="J464" s="10">
        <v>60</v>
      </c>
      <c r="K464" s="8" t="s">
        <v>82</v>
      </c>
      <c r="L464" s="7" t="s">
        <v>83</v>
      </c>
      <c r="M464" s="7" t="s">
        <v>6</v>
      </c>
    </row>
    <row r="465" spans="1:13" x14ac:dyDescent="0.25">
      <c r="A465" s="13" t="str">
        <f t="shared" si="172"/>
        <v>FORESEA</v>
      </c>
      <c r="B465" s="13" t="str">
        <f t="shared" si="173"/>
        <v>Priority Axis 2</v>
      </c>
      <c r="C465" s="14"/>
      <c r="D465" s="14"/>
      <c r="E465" s="15">
        <f t="shared" si="174"/>
        <v>42425</v>
      </c>
      <c r="F465" s="15">
        <f t="shared" si="175"/>
        <v>43921</v>
      </c>
      <c r="G465" s="7">
        <v>5</v>
      </c>
      <c r="H465" s="8" t="s">
        <v>1096</v>
      </c>
      <c r="I465" s="9">
        <v>378413.74</v>
      </c>
      <c r="J465" s="10">
        <v>60</v>
      </c>
      <c r="K465" s="8" t="s">
        <v>37</v>
      </c>
      <c r="L465" s="7" t="s">
        <v>38</v>
      </c>
      <c r="M465" s="7" t="s">
        <v>10</v>
      </c>
    </row>
    <row r="466" spans="1:13" x14ac:dyDescent="0.25">
      <c r="A466" s="13" t="str">
        <f t="shared" si="172"/>
        <v>FORESEA</v>
      </c>
      <c r="B466" s="13" t="str">
        <f t="shared" si="173"/>
        <v>Priority Axis 2</v>
      </c>
      <c r="C466" s="14"/>
      <c r="D466" s="14"/>
      <c r="E466" s="15">
        <f t="shared" si="174"/>
        <v>42425</v>
      </c>
      <c r="F466" s="15">
        <f t="shared" si="175"/>
        <v>43921</v>
      </c>
      <c r="G466" s="7">
        <v>6</v>
      </c>
      <c r="H466" s="8" t="s">
        <v>1097</v>
      </c>
      <c r="I466" s="9">
        <v>338794.91</v>
      </c>
      <c r="J466" s="10">
        <v>60</v>
      </c>
      <c r="K466" s="8" t="s">
        <v>1098</v>
      </c>
      <c r="L466" s="7" t="s">
        <v>44</v>
      </c>
      <c r="M466" s="7" t="s">
        <v>23</v>
      </c>
    </row>
    <row r="467" spans="1:13" x14ac:dyDescent="0.25">
      <c r="A467" s="13" t="str">
        <f t="shared" si="172"/>
        <v>FORESEA</v>
      </c>
      <c r="B467" s="13" t="str">
        <f t="shared" si="173"/>
        <v>Priority Axis 2</v>
      </c>
      <c r="C467" s="14"/>
      <c r="D467" s="14"/>
      <c r="E467" s="15">
        <f t="shared" si="174"/>
        <v>42425</v>
      </c>
      <c r="F467" s="15">
        <f t="shared" si="175"/>
        <v>43921</v>
      </c>
      <c r="G467" s="7">
        <v>7</v>
      </c>
      <c r="H467" s="8" t="s">
        <v>1099</v>
      </c>
      <c r="I467" s="9">
        <v>72826</v>
      </c>
      <c r="J467" s="10">
        <v>60</v>
      </c>
      <c r="K467" s="8" t="s">
        <v>1100</v>
      </c>
      <c r="L467" s="7" t="s">
        <v>1101</v>
      </c>
      <c r="M467" s="7" t="s">
        <v>23</v>
      </c>
    </row>
    <row r="468" spans="1:13" x14ac:dyDescent="0.25">
      <c r="A468" s="13" t="str">
        <f t="shared" si="172"/>
        <v>FORESEA</v>
      </c>
      <c r="B468" s="13" t="str">
        <f t="shared" si="173"/>
        <v>Priority Axis 2</v>
      </c>
      <c r="C468" s="14"/>
      <c r="D468" s="14"/>
      <c r="E468" s="15">
        <f t="shared" si="174"/>
        <v>42425</v>
      </c>
      <c r="F468" s="15">
        <f t="shared" si="175"/>
        <v>43921</v>
      </c>
      <c r="G468" s="7">
        <v>8</v>
      </c>
      <c r="H468" s="8" t="s">
        <v>1102</v>
      </c>
      <c r="I468" s="9">
        <v>329511.75</v>
      </c>
      <c r="J468" s="10">
        <v>60</v>
      </c>
      <c r="K468" s="8" t="s">
        <v>1103</v>
      </c>
      <c r="L468" s="7" t="s">
        <v>44</v>
      </c>
      <c r="M468" s="7" t="s">
        <v>23</v>
      </c>
    </row>
    <row r="469" spans="1:13" x14ac:dyDescent="0.25">
      <c r="A469" s="13" t="str">
        <f t="shared" si="172"/>
        <v>FORESEA</v>
      </c>
      <c r="B469" s="13" t="str">
        <f t="shared" si="173"/>
        <v>Priority Axis 2</v>
      </c>
      <c r="C469" s="14"/>
      <c r="D469" s="14"/>
      <c r="E469" s="15">
        <f t="shared" si="174"/>
        <v>42425</v>
      </c>
      <c r="F469" s="15">
        <f t="shared" si="175"/>
        <v>43921</v>
      </c>
      <c r="G469" s="7">
        <v>9</v>
      </c>
      <c r="H469" s="8" t="s">
        <v>1104</v>
      </c>
      <c r="I469" s="9">
        <v>188831.08</v>
      </c>
      <c r="J469" s="10">
        <v>60</v>
      </c>
      <c r="K469" s="8" t="s">
        <v>1105</v>
      </c>
      <c r="L469" s="7" t="s">
        <v>75</v>
      </c>
      <c r="M469" s="7" t="s">
        <v>23</v>
      </c>
    </row>
    <row r="470" spans="1:13" x14ac:dyDescent="0.25">
      <c r="A470" s="13" t="str">
        <f t="shared" si="172"/>
        <v>FORESEA</v>
      </c>
      <c r="B470" s="13" t="str">
        <f t="shared" si="173"/>
        <v>Priority Axis 2</v>
      </c>
      <c r="C470" s="14"/>
      <c r="D470" s="14"/>
      <c r="E470" s="15">
        <f t="shared" si="174"/>
        <v>42425</v>
      </c>
      <c r="F470" s="15">
        <f t="shared" si="175"/>
        <v>43921</v>
      </c>
      <c r="G470" s="7">
        <v>12</v>
      </c>
      <c r="H470" s="8" t="s">
        <v>1107</v>
      </c>
      <c r="I470" s="9">
        <v>38465</v>
      </c>
      <c r="J470" s="10">
        <v>40</v>
      </c>
      <c r="K470" s="8" t="s">
        <v>21</v>
      </c>
      <c r="L470" s="7" t="s">
        <v>90</v>
      </c>
      <c r="M470" s="7" t="s">
        <v>48</v>
      </c>
    </row>
    <row r="471" spans="1:13" x14ac:dyDescent="0.25">
      <c r="A471" s="13" t="str">
        <f t="shared" si="172"/>
        <v>FORESEA</v>
      </c>
      <c r="B471" s="13" t="str">
        <f t="shared" si="173"/>
        <v>Priority Axis 2</v>
      </c>
      <c r="C471" s="14"/>
      <c r="D471" s="14"/>
      <c r="E471" s="15">
        <f t="shared" si="174"/>
        <v>42425</v>
      </c>
      <c r="F471" s="15">
        <f t="shared" si="175"/>
        <v>43921</v>
      </c>
      <c r="G471" s="7">
        <v>13</v>
      </c>
      <c r="H471" s="8" t="s">
        <v>2353</v>
      </c>
      <c r="I471" s="9">
        <v>40249.99</v>
      </c>
      <c r="J471" s="10">
        <v>60</v>
      </c>
      <c r="K471" s="8" t="s">
        <v>1108</v>
      </c>
      <c r="L471" s="7" t="s">
        <v>316</v>
      </c>
      <c r="M471" s="7" t="s">
        <v>23</v>
      </c>
    </row>
    <row r="472" spans="1:13" x14ac:dyDescent="0.25">
      <c r="A472" s="13" t="str">
        <f t="shared" si="172"/>
        <v>FORESEA</v>
      </c>
      <c r="B472" s="13" t="str">
        <f t="shared" si="173"/>
        <v>Priority Axis 2</v>
      </c>
      <c r="C472" s="14"/>
      <c r="D472" s="14"/>
      <c r="E472" s="15">
        <f t="shared" si="174"/>
        <v>42425</v>
      </c>
      <c r="F472" s="15">
        <f t="shared" si="175"/>
        <v>43921</v>
      </c>
      <c r="G472" s="7">
        <v>15</v>
      </c>
      <c r="H472" s="8" t="s">
        <v>2354</v>
      </c>
      <c r="I472" s="9">
        <v>30167.21</v>
      </c>
      <c r="J472" s="10">
        <v>60</v>
      </c>
      <c r="K472" s="8" t="s">
        <v>1109</v>
      </c>
      <c r="L472" s="7" t="s">
        <v>178</v>
      </c>
      <c r="M472" s="7" t="s">
        <v>23</v>
      </c>
    </row>
    <row r="473" spans="1:13" x14ac:dyDescent="0.25">
      <c r="A473" s="13" t="str">
        <f t="shared" si="172"/>
        <v>FORESEA</v>
      </c>
      <c r="B473" s="13" t="str">
        <f t="shared" si="173"/>
        <v>Priority Axis 2</v>
      </c>
      <c r="C473" s="14"/>
      <c r="D473" s="14"/>
      <c r="E473" s="15">
        <f t="shared" si="174"/>
        <v>42425</v>
      </c>
      <c r="F473" s="15">
        <f t="shared" si="175"/>
        <v>43921</v>
      </c>
      <c r="G473" s="7">
        <v>16</v>
      </c>
      <c r="H473" s="8" t="s">
        <v>1110</v>
      </c>
      <c r="I473" s="9">
        <v>19999.990000000002</v>
      </c>
      <c r="J473" s="10">
        <v>60</v>
      </c>
      <c r="K473" s="8" t="s">
        <v>1111</v>
      </c>
      <c r="L473" s="7" t="s">
        <v>953</v>
      </c>
      <c r="M473" s="7" t="s">
        <v>23</v>
      </c>
    </row>
    <row r="474" spans="1:13" x14ac:dyDescent="0.25">
      <c r="A474" s="13" t="str">
        <f t="shared" si="172"/>
        <v>FORESEA</v>
      </c>
      <c r="B474" s="13" t="str">
        <f t="shared" si="173"/>
        <v>Priority Axis 2</v>
      </c>
      <c r="C474" s="14"/>
      <c r="D474" s="14"/>
      <c r="E474" s="15">
        <f t="shared" si="174"/>
        <v>42425</v>
      </c>
      <c r="F474" s="15">
        <f t="shared" si="175"/>
        <v>43921</v>
      </c>
      <c r="G474" s="7">
        <v>17</v>
      </c>
      <c r="H474" s="8" t="s">
        <v>2355</v>
      </c>
      <c r="I474" s="9">
        <v>7000</v>
      </c>
      <c r="J474" s="10">
        <v>60</v>
      </c>
      <c r="K474" s="8" t="s">
        <v>1112</v>
      </c>
      <c r="L474" s="7" t="s">
        <v>36</v>
      </c>
      <c r="M474" s="7" t="s">
        <v>23</v>
      </c>
    </row>
    <row r="475" spans="1:13" x14ac:dyDescent="0.25">
      <c r="A475" s="13" t="str">
        <f t="shared" si="172"/>
        <v>FORESEA</v>
      </c>
      <c r="B475" s="13" t="str">
        <f t="shared" si="173"/>
        <v>Priority Axis 2</v>
      </c>
      <c r="C475" s="14"/>
      <c r="D475" s="14"/>
      <c r="E475" s="15">
        <f t="shared" si="174"/>
        <v>42425</v>
      </c>
      <c r="F475" s="15">
        <f t="shared" si="175"/>
        <v>43921</v>
      </c>
      <c r="G475" s="7">
        <v>18</v>
      </c>
      <c r="H475" s="8" t="s">
        <v>2356</v>
      </c>
      <c r="I475" s="9">
        <v>364876.09</v>
      </c>
      <c r="J475" s="10">
        <v>60</v>
      </c>
      <c r="K475" s="8" t="s">
        <v>1113</v>
      </c>
      <c r="L475" s="7" t="s">
        <v>274</v>
      </c>
      <c r="M475" s="7" t="s">
        <v>23</v>
      </c>
    </row>
    <row r="476" spans="1:13" x14ac:dyDescent="0.25">
      <c r="A476" s="13" t="str">
        <f t="shared" si="172"/>
        <v>FORESEA</v>
      </c>
      <c r="B476" s="13" t="str">
        <f t="shared" si="173"/>
        <v>Priority Axis 2</v>
      </c>
      <c r="C476" s="14"/>
      <c r="D476" s="14"/>
      <c r="E476" s="15">
        <f t="shared" si="174"/>
        <v>42425</v>
      </c>
      <c r="F476" s="15">
        <f t="shared" si="175"/>
        <v>43921</v>
      </c>
      <c r="G476" s="7">
        <v>20</v>
      </c>
      <c r="H476" s="8" t="s">
        <v>2357</v>
      </c>
      <c r="I476" s="9">
        <v>104000</v>
      </c>
      <c r="J476" s="10">
        <v>60</v>
      </c>
      <c r="K476" s="8" t="s">
        <v>1114</v>
      </c>
      <c r="L476" s="7" t="s">
        <v>44</v>
      </c>
      <c r="M476" s="7" t="s">
        <v>23</v>
      </c>
    </row>
    <row r="477" spans="1:13" x14ac:dyDescent="0.25">
      <c r="A477" s="13" t="str">
        <f t="shared" si="172"/>
        <v>FORESEA</v>
      </c>
      <c r="B477" s="13" t="str">
        <f t="shared" si="173"/>
        <v>Priority Axis 2</v>
      </c>
      <c r="C477" s="14"/>
      <c r="D477" s="14"/>
      <c r="E477" s="15">
        <f t="shared" si="174"/>
        <v>42425</v>
      </c>
      <c r="F477" s="15">
        <f t="shared" si="175"/>
        <v>43921</v>
      </c>
      <c r="G477" s="7">
        <v>21</v>
      </c>
      <c r="H477" s="8" t="s">
        <v>2358</v>
      </c>
      <c r="I477" s="9">
        <v>40250</v>
      </c>
      <c r="J477" s="10">
        <v>40</v>
      </c>
      <c r="K477" s="8" t="s">
        <v>1115</v>
      </c>
      <c r="L477" s="7" t="s">
        <v>1116</v>
      </c>
      <c r="M477" s="7" t="s">
        <v>23</v>
      </c>
    </row>
    <row r="478" spans="1:13" x14ac:dyDescent="0.25">
      <c r="A478" s="13" t="str">
        <f t="shared" si="172"/>
        <v>FORESEA</v>
      </c>
      <c r="B478" s="13" t="str">
        <f t="shared" si="173"/>
        <v>Priority Axis 2</v>
      </c>
      <c r="C478" s="14"/>
      <c r="D478" s="14"/>
      <c r="E478" s="15">
        <f t="shared" si="174"/>
        <v>42425</v>
      </c>
      <c r="F478" s="15">
        <f t="shared" si="175"/>
        <v>43921</v>
      </c>
      <c r="G478" s="7">
        <v>22</v>
      </c>
      <c r="H478" s="8" t="s">
        <v>2359</v>
      </c>
      <c r="I478" s="9">
        <v>6196.72</v>
      </c>
      <c r="J478" s="10">
        <v>60</v>
      </c>
      <c r="K478" s="8" t="s">
        <v>1117</v>
      </c>
      <c r="L478" s="7" t="s">
        <v>316</v>
      </c>
      <c r="M478" s="7" t="s">
        <v>23</v>
      </c>
    </row>
    <row r="479" spans="1:13" x14ac:dyDescent="0.25">
      <c r="A479" s="13" t="str">
        <f t="shared" si="172"/>
        <v>FORESEA</v>
      </c>
      <c r="B479" s="13" t="str">
        <f t="shared" si="173"/>
        <v>Priority Axis 2</v>
      </c>
      <c r="C479" s="14"/>
      <c r="D479" s="14"/>
      <c r="E479" s="15">
        <f t="shared" si="174"/>
        <v>42425</v>
      </c>
      <c r="F479" s="15">
        <f t="shared" si="175"/>
        <v>43921</v>
      </c>
      <c r="G479" s="7">
        <v>23</v>
      </c>
      <c r="H479" s="8" t="s">
        <v>2360</v>
      </c>
      <c r="I479" s="9">
        <v>82840.5</v>
      </c>
      <c r="J479" s="10">
        <v>60</v>
      </c>
      <c r="K479" s="8" t="s">
        <v>1118</v>
      </c>
      <c r="L479" s="7" t="s">
        <v>1106</v>
      </c>
      <c r="M479" s="7" t="s">
        <v>18</v>
      </c>
    </row>
    <row r="480" spans="1:13" x14ac:dyDescent="0.25">
      <c r="A480" s="13" t="str">
        <f t="shared" si="172"/>
        <v>FORESEA</v>
      </c>
      <c r="B480" s="13" t="str">
        <f t="shared" si="173"/>
        <v>Priority Axis 2</v>
      </c>
      <c r="C480" s="14"/>
      <c r="D480" s="14"/>
      <c r="E480" s="15">
        <f t="shared" si="174"/>
        <v>42425</v>
      </c>
      <c r="F480" s="15">
        <f t="shared" si="175"/>
        <v>43921</v>
      </c>
      <c r="G480" s="7">
        <v>24</v>
      </c>
      <c r="H480" s="8" t="s">
        <v>1119</v>
      </c>
      <c r="I480" s="9">
        <v>82840.5</v>
      </c>
      <c r="J480" s="10">
        <v>60</v>
      </c>
      <c r="K480" s="8" t="s">
        <v>1120</v>
      </c>
      <c r="L480" s="7" t="s">
        <v>1106</v>
      </c>
      <c r="M480" s="7" t="s">
        <v>18</v>
      </c>
    </row>
    <row r="481" spans="1:13" x14ac:dyDescent="0.25">
      <c r="A481" s="13" t="str">
        <f t="shared" si="172"/>
        <v>FORESEA</v>
      </c>
      <c r="B481" s="13" t="str">
        <f t="shared" si="173"/>
        <v>Priority Axis 2</v>
      </c>
      <c r="C481" s="14"/>
      <c r="D481" s="14"/>
      <c r="E481" s="15">
        <f t="shared" si="174"/>
        <v>42425</v>
      </c>
      <c r="F481" s="15">
        <f t="shared" si="175"/>
        <v>43921</v>
      </c>
      <c r="G481" s="7">
        <v>26</v>
      </c>
      <c r="H481" s="8" t="s">
        <v>2361</v>
      </c>
      <c r="I481" s="9">
        <v>165680.98000000001</v>
      </c>
      <c r="J481" s="10">
        <v>60</v>
      </c>
      <c r="K481" s="8" t="s">
        <v>1121</v>
      </c>
      <c r="L481" s="7" t="s">
        <v>187</v>
      </c>
      <c r="M481" s="7" t="s">
        <v>18</v>
      </c>
    </row>
    <row r="482" spans="1:13" x14ac:dyDescent="0.25">
      <c r="A482" s="13" t="str">
        <f t="shared" si="172"/>
        <v>FORESEA</v>
      </c>
      <c r="B482" s="13" t="str">
        <f t="shared" si="173"/>
        <v>Priority Axis 2</v>
      </c>
      <c r="C482" s="14"/>
      <c r="D482" s="14"/>
      <c r="E482" s="15">
        <f t="shared" si="174"/>
        <v>42425</v>
      </c>
      <c r="F482" s="15">
        <f t="shared" si="175"/>
        <v>43921</v>
      </c>
      <c r="G482" s="7">
        <v>28</v>
      </c>
      <c r="H482" s="8" t="s">
        <v>1122</v>
      </c>
      <c r="I482" s="9">
        <v>50000</v>
      </c>
      <c r="J482" s="10">
        <v>60</v>
      </c>
      <c r="K482" s="8" t="s">
        <v>1123</v>
      </c>
      <c r="L482" s="7" t="s">
        <v>492</v>
      </c>
      <c r="M482" s="7" t="s">
        <v>23</v>
      </c>
    </row>
    <row r="483" spans="1:13" x14ac:dyDescent="0.25">
      <c r="A483" s="13" t="str">
        <f t="shared" si="172"/>
        <v>FORESEA</v>
      </c>
      <c r="B483" s="13" t="str">
        <f t="shared" si="173"/>
        <v>Priority Axis 2</v>
      </c>
      <c r="C483" s="14"/>
      <c r="D483" s="14"/>
      <c r="E483" s="15">
        <f t="shared" si="174"/>
        <v>42425</v>
      </c>
      <c r="F483" s="15">
        <f t="shared" si="175"/>
        <v>43921</v>
      </c>
      <c r="G483" s="7">
        <v>29</v>
      </c>
      <c r="H483" s="8" t="s">
        <v>1124</v>
      </c>
      <c r="I483" s="9">
        <v>249500</v>
      </c>
      <c r="J483" s="10">
        <v>60</v>
      </c>
      <c r="K483" s="8" t="s">
        <v>1125</v>
      </c>
      <c r="L483" s="7" t="s">
        <v>44</v>
      </c>
      <c r="M483" s="7" t="s">
        <v>23</v>
      </c>
    </row>
    <row r="484" spans="1:13" x14ac:dyDescent="0.25">
      <c r="A484" s="13" t="str">
        <f t="shared" si="172"/>
        <v>FORESEA</v>
      </c>
      <c r="B484" s="13" t="str">
        <f t="shared" si="173"/>
        <v>Priority Axis 2</v>
      </c>
      <c r="C484" s="14"/>
      <c r="D484" s="14"/>
      <c r="E484" s="15">
        <f t="shared" si="174"/>
        <v>42425</v>
      </c>
      <c r="F484" s="15">
        <f t="shared" si="175"/>
        <v>43921</v>
      </c>
      <c r="G484" s="7">
        <v>30</v>
      </c>
      <c r="H484" s="8" t="s">
        <v>1126</v>
      </c>
      <c r="I484" s="9">
        <v>20000</v>
      </c>
      <c r="J484" s="10">
        <v>60</v>
      </c>
      <c r="K484" s="8" t="s">
        <v>483</v>
      </c>
      <c r="L484" s="7" t="s">
        <v>484</v>
      </c>
      <c r="M484" s="7" t="s">
        <v>23</v>
      </c>
    </row>
    <row r="485" spans="1:13" x14ac:dyDescent="0.25">
      <c r="A485" s="13" t="str">
        <f t="shared" si="172"/>
        <v>FORESEA</v>
      </c>
      <c r="B485" s="13" t="str">
        <f t="shared" si="173"/>
        <v>Priority Axis 2</v>
      </c>
      <c r="C485" s="14"/>
      <c r="D485" s="14"/>
      <c r="E485" s="15">
        <f t="shared" si="174"/>
        <v>42425</v>
      </c>
      <c r="F485" s="15">
        <f t="shared" si="175"/>
        <v>43921</v>
      </c>
      <c r="G485" s="7">
        <v>31</v>
      </c>
      <c r="H485" s="8" t="s">
        <v>1127</v>
      </c>
      <c r="I485" s="9">
        <v>50001.03</v>
      </c>
      <c r="J485" s="10">
        <v>60</v>
      </c>
      <c r="K485" s="8" t="s">
        <v>1114</v>
      </c>
      <c r="L485" s="7" t="s">
        <v>44</v>
      </c>
      <c r="M485" s="7" t="s">
        <v>23</v>
      </c>
    </row>
    <row r="486" spans="1:13" x14ac:dyDescent="0.25">
      <c r="A486" s="13" t="s">
        <v>1128</v>
      </c>
      <c r="B486" s="13" t="s">
        <v>1</v>
      </c>
      <c r="C486" s="14" t="s">
        <v>2219</v>
      </c>
      <c r="D486" s="14" t="s">
        <v>2276</v>
      </c>
      <c r="E486" s="15">
        <v>42810</v>
      </c>
      <c r="F486" s="15">
        <v>45199</v>
      </c>
      <c r="G486" s="7">
        <v>1</v>
      </c>
      <c r="H486" s="8" t="s">
        <v>1129</v>
      </c>
      <c r="I486" s="9">
        <v>1491776.95</v>
      </c>
      <c r="J486" s="10">
        <v>60</v>
      </c>
      <c r="K486" s="8" t="s">
        <v>1130</v>
      </c>
      <c r="L486" s="7" t="s">
        <v>305</v>
      </c>
      <c r="M486" s="7" t="s">
        <v>23</v>
      </c>
    </row>
    <row r="487" spans="1:13" x14ac:dyDescent="0.25">
      <c r="A487" s="13" t="str">
        <f t="shared" ref="A487:A496" si="176">A486</f>
        <v>GenComm</v>
      </c>
      <c r="B487" s="13" t="str">
        <f t="shared" ref="B487:B496" si="177">B486</f>
        <v>Priority Axis 2</v>
      </c>
      <c r="C487" s="14"/>
      <c r="D487" s="14"/>
      <c r="E487" s="15">
        <f t="shared" ref="E487:E496" si="178">E486</f>
        <v>42810</v>
      </c>
      <c r="F487" s="15">
        <f t="shared" ref="F487:F496" si="179">F486</f>
        <v>45199</v>
      </c>
      <c r="G487" s="7">
        <v>2</v>
      </c>
      <c r="H487" s="8" t="s">
        <v>1131</v>
      </c>
      <c r="I487" s="9">
        <v>4391562.25</v>
      </c>
      <c r="J487" s="10">
        <v>60</v>
      </c>
      <c r="K487" s="8" t="s">
        <v>1132</v>
      </c>
      <c r="L487" s="7" t="s">
        <v>305</v>
      </c>
      <c r="M487" s="7" t="s">
        <v>23</v>
      </c>
    </row>
    <row r="488" spans="1:13" x14ac:dyDescent="0.25">
      <c r="A488" s="13" t="str">
        <f t="shared" si="176"/>
        <v>GenComm</v>
      </c>
      <c r="B488" s="13" t="str">
        <f t="shared" si="177"/>
        <v>Priority Axis 2</v>
      </c>
      <c r="C488" s="14"/>
      <c r="D488" s="14"/>
      <c r="E488" s="15">
        <f t="shared" si="178"/>
        <v>42810</v>
      </c>
      <c r="F488" s="15">
        <f t="shared" si="179"/>
        <v>45199</v>
      </c>
      <c r="G488" s="7">
        <v>3</v>
      </c>
      <c r="H488" s="8" t="s">
        <v>1133</v>
      </c>
      <c r="I488" s="9">
        <v>712133.37</v>
      </c>
      <c r="J488" s="10">
        <v>60</v>
      </c>
      <c r="K488" s="8" t="s">
        <v>1134</v>
      </c>
      <c r="L488" s="7" t="s">
        <v>1135</v>
      </c>
      <c r="M488" s="7" t="s">
        <v>23</v>
      </c>
    </row>
    <row r="489" spans="1:13" x14ac:dyDescent="0.25">
      <c r="A489" s="13" t="str">
        <f t="shared" si="176"/>
        <v>GenComm</v>
      </c>
      <c r="B489" s="13" t="str">
        <f t="shared" si="177"/>
        <v>Priority Axis 2</v>
      </c>
      <c r="C489" s="14"/>
      <c r="D489" s="14"/>
      <c r="E489" s="15">
        <f t="shared" si="178"/>
        <v>42810</v>
      </c>
      <c r="F489" s="15">
        <f t="shared" si="179"/>
        <v>45199</v>
      </c>
      <c r="G489" s="7">
        <v>4</v>
      </c>
      <c r="H489" s="8" t="s">
        <v>1136</v>
      </c>
      <c r="I489" s="9">
        <v>658070.69999999995</v>
      </c>
      <c r="J489" s="10">
        <v>60</v>
      </c>
      <c r="K489" s="8" t="s">
        <v>1137</v>
      </c>
      <c r="L489" s="7" t="s">
        <v>1138</v>
      </c>
      <c r="M489" s="7" t="s">
        <v>23</v>
      </c>
    </row>
    <row r="490" spans="1:13" x14ac:dyDescent="0.25">
      <c r="A490" s="13" t="str">
        <f t="shared" si="176"/>
        <v>GenComm</v>
      </c>
      <c r="B490" s="13" t="str">
        <f t="shared" si="177"/>
        <v>Priority Axis 2</v>
      </c>
      <c r="C490" s="14"/>
      <c r="D490" s="14"/>
      <c r="E490" s="15">
        <f t="shared" si="178"/>
        <v>42810</v>
      </c>
      <c r="F490" s="15">
        <f t="shared" si="179"/>
        <v>45199</v>
      </c>
      <c r="G490" s="7">
        <v>5</v>
      </c>
      <c r="H490" s="8" t="s">
        <v>404</v>
      </c>
      <c r="I490" s="9">
        <v>355379.09</v>
      </c>
      <c r="J490" s="10">
        <v>60</v>
      </c>
      <c r="K490" s="8" t="s">
        <v>21</v>
      </c>
      <c r="L490" s="7" t="s">
        <v>90</v>
      </c>
      <c r="M490" s="7" t="s">
        <v>48</v>
      </c>
    </row>
    <row r="491" spans="1:13" x14ac:dyDescent="0.25">
      <c r="A491" s="13" t="str">
        <f t="shared" si="176"/>
        <v>GenComm</v>
      </c>
      <c r="B491" s="13" t="str">
        <f t="shared" si="177"/>
        <v>Priority Axis 2</v>
      </c>
      <c r="C491" s="14"/>
      <c r="D491" s="14"/>
      <c r="E491" s="15">
        <f t="shared" si="178"/>
        <v>42810</v>
      </c>
      <c r="F491" s="15">
        <f t="shared" si="179"/>
        <v>45199</v>
      </c>
      <c r="G491" s="7">
        <v>6</v>
      </c>
      <c r="H491" s="8" t="s">
        <v>1139</v>
      </c>
      <c r="I491" s="9">
        <v>1931493.9</v>
      </c>
      <c r="J491" s="10">
        <v>60</v>
      </c>
      <c r="K491" s="8" t="s">
        <v>1140</v>
      </c>
      <c r="L491" s="7" t="s">
        <v>698</v>
      </c>
      <c r="M491" s="7" t="s">
        <v>27</v>
      </c>
    </row>
    <row r="492" spans="1:13" x14ac:dyDescent="0.25">
      <c r="A492" s="13" t="str">
        <f t="shared" si="176"/>
        <v>GenComm</v>
      </c>
      <c r="B492" s="13" t="str">
        <f t="shared" si="177"/>
        <v>Priority Axis 2</v>
      </c>
      <c r="C492" s="14"/>
      <c r="D492" s="14"/>
      <c r="E492" s="15">
        <f t="shared" si="178"/>
        <v>42810</v>
      </c>
      <c r="F492" s="15">
        <f t="shared" si="179"/>
        <v>45199</v>
      </c>
      <c r="G492" s="7">
        <v>7</v>
      </c>
      <c r="H492" s="8" t="s">
        <v>1141</v>
      </c>
      <c r="I492" s="9">
        <v>96000</v>
      </c>
      <c r="J492" s="10">
        <v>60</v>
      </c>
      <c r="K492" s="8" t="s">
        <v>1142</v>
      </c>
      <c r="L492" s="7" t="s">
        <v>72</v>
      </c>
      <c r="M492" s="7" t="s">
        <v>6</v>
      </c>
    </row>
    <row r="493" spans="1:13" x14ac:dyDescent="0.25">
      <c r="A493" s="13" t="str">
        <f t="shared" si="176"/>
        <v>GenComm</v>
      </c>
      <c r="B493" s="13" t="str">
        <f t="shared" si="177"/>
        <v>Priority Axis 2</v>
      </c>
      <c r="C493" s="14"/>
      <c r="D493" s="14"/>
      <c r="E493" s="15">
        <f t="shared" si="178"/>
        <v>42810</v>
      </c>
      <c r="F493" s="15">
        <f t="shared" si="179"/>
        <v>45199</v>
      </c>
      <c r="G493" s="7">
        <v>8</v>
      </c>
      <c r="H493" s="8" t="s">
        <v>1143</v>
      </c>
      <c r="I493" s="9">
        <v>887095.42</v>
      </c>
      <c r="J493" s="10">
        <v>60</v>
      </c>
      <c r="K493" s="8" t="s">
        <v>1144</v>
      </c>
      <c r="L493" s="7" t="s">
        <v>1145</v>
      </c>
      <c r="M493" s="7" t="s">
        <v>6</v>
      </c>
    </row>
    <row r="494" spans="1:13" x14ac:dyDescent="0.25">
      <c r="A494" s="13" t="str">
        <f t="shared" si="176"/>
        <v>GenComm</v>
      </c>
      <c r="B494" s="13" t="str">
        <f t="shared" si="177"/>
        <v>Priority Axis 2</v>
      </c>
      <c r="C494" s="14"/>
      <c r="D494" s="14"/>
      <c r="E494" s="15">
        <f t="shared" si="178"/>
        <v>42810</v>
      </c>
      <c r="F494" s="15">
        <f t="shared" si="179"/>
        <v>45199</v>
      </c>
      <c r="G494" s="7">
        <v>9</v>
      </c>
      <c r="H494" s="8" t="s">
        <v>1146</v>
      </c>
      <c r="I494" s="9">
        <v>526240</v>
      </c>
      <c r="J494" s="10">
        <v>60</v>
      </c>
      <c r="K494" s="8" t="s">
        <v>1147</v>
      </c>
      <c r="L494" s="7" t="s">
        <v>953</v>
      </c>
      <c r="M494" s="7" t="s">
        <v>23</v>
      </c>
    </row>
    <row r="495" spans="1:13" x14ac:dyDescent="0.25">
      <c r="A495" s="13" t="str">
        <f t="shared" si="176"/>
        <v>GenComm</v>
      </c>
      <c r="B495" s="13" t="str">
        <f t="shared" si="177"/>
        <v>Priority Axis 2</v>
      </c>
      <c r="C495" s="14"/>
      <c r="D495" s="14"/>
      <c r="E495" s="15">
        <f t="shared" si="178"/>
        <v>42810</v>
      </c>
      <c r="F495" s="15">
        <f t="shared" si="179"/>
        <v>45199</v>
      </c>
      <c r="G495" s="7">
        <v>10</v>
      </c>
      <c r="H495" s="8" t="s">
        <v>1148</v>
      </c>
      <c r="I495" s="9">
        <v>398600.19</v>
      </c>
      <c r="J495" s="10">
        <v>60</v>
      </c>
      <c r="K495" s="8" t="s">
        <v>21</v>
      </c>
      <c r="L495" s="7" t="s">
        <v>38</v>
      </c>
      <c r="M495" s="7" t="s">
        <v>10</v>
      </c>
    </row>
    <row r="496" spans="1:13" x14ac:dyDescent="0.25">
      <c r="A496" s="13" t="str">
        <f t="shared" si="176"/>
        <v>GenComm</v>
      </c>
      <c r="B496" s="13" t="str">
        <f t="shared" si="177"/>
        <v>Priority Axis 2</v>
      </c>
      <c r="C496" s="14"/>
      <c r="D496" s="14"/>
      <c r="E496" s="15">
        <f t="shared" si="178"/>
        <v>42810</v>
      </c>
      <c r="F496" s="15">
        <f t="shared" si="179"/>
        <v>45199</v>
      </c>
      <c r="G496" s="7">
        <v>11</v>
      </c>
      <c r="H496" s="8" t="s">
        <v>829</v>
      </c>
      <c r="I496" s="9">
        <v>337775</v>
      </c>
      <c r="J496" s="10">
        <v>60</v>
      </c>
      <c r="K496" s="8" t="s">
        <v>830</v>
      </c>
      <c r="L496" s="7" t="s">
        <v>76</v>
      </c>
      <c r="M496" s="7" t="s">
        <v>77</v>
      </c>
    </row>
    <row r="497" spans="1:13" x14ac:dyDescent="0.25">
      <c r="A497" s="13" t="s">
        <v>1154</v>
      </c>
      <c r="B497" s="13" t="s">
        <v>1</v>
      </c>
      <c r="C497" s="16" t="s">
        <v>2231</v>
      </c>
      <c r="D497" s="16" t="s">
        <v>2277</v>
      </c>
      <c r="E497" s="15">
        <v>43251</v>
      </c>
      <c r="F497" s="15">
        <v>44926</v>
      </c>
      <c r="G497" s="7">
        <v>1</v>
      </c>
      <c r="H497" s="8" t="s">
        <v>1155</v>
      </c>
      <c r="I497" s="9">
        <v>712788</v>
      </c>
      <c r="J497" s="10">
        <v>60</v>
      </c>
      <c r="K497" s="8" t="s">
        <v>1156</v>
      </c>
      <c r="L497" s="7" t="s">
        <v>638</v>
      </c>
      <c r="M497" s="7" t="s">
        <v>23</v>
      </c>
    </row>
    <row r="498" spans="1:13" x14ac:dyDescent="0.25">
      <c r="A498" s="13" t="str">
        <f t="shared" ref="A498:A502" si="180">A497</f>
        <v>Green WIN</v>
      </c>
      <c r="B498" s="13" t="str">
        <f t="shared" ref="B498:B502" si="181">B497</f>
        <v>Priority Axis 2</v>
      </c>
      <c r="C498" s="16"/>
      <c r="D498" s="16"/>
      <c r="E498" s="15">
        <f t="shared" ref="E498:E502" si="182">E497</f>
        <v>43251</v>
      </c>
      <c r="F498" s="15">
        <f t="shared" ref="F498:F502" si="183">F497</f>
        <v>44926</v>
      </c>
      <c r="G498" s="7">
        <v>2</v>
      </c>
      <c r="H498" s="8" t="s">
        <v>1157</v>
      </c>
      <c r="I498" s="9">
        <v>441764.35</v>
      </c>
      <c r="J498" s="10">
        <v>60</v>
      </c>
      <c r="K498" s="8" t="s">
        <v>1158</v>
      </c>
      <c r="L498" s="7" t="s">
        <v>430</v>
      </c>
      <c r="M498" s="7" t="s">
        <v>48</v>
      </c>
    </row>
    <row r="499" spans="1:13" x14ac:dyDescent="0.25">
      <c r="A499" s="13" t="str">
        <f t="shared" si="180"/>
        <v>Green WIN</v>
      </c>
      <c r="B499" s="13" t="str">
        <f t="shared" si="181"/>
        <v>Priority Axis 2</v>
      </c>
      <c r="C499" s="16"/>
      <c r="D499" s="16"/>
      <c r="E499" s="15">
        <f t="shared" si="182"/>
        <v>43251</v>
      </c>
      <c r="F499" s="15">
        <f t="shared" si="183"/>
        <v>44926</v>
      </c>
      <c r="G499" s="7">
        <v>3</v>
      </c>
      <c r="H499" s="8" t="s">
        <v>1159</v>
      </c>
      <c r="I499" s="9">
        <v>286055</v>
      </c>
      <c r="J499" s="10">
        <v>60</v>
      </c>
      <c r="K499" s="8" t="s">
        <v>1160</v>
      </c>
      <c r="L499" s="7" t="s">
        <v>224</v>
      </c>
      <c r="M499" s="7" t="s">
        <v>18</v>
      </c>
    </row>
    <row r="500" spans="1:13" x14ac:dyDescent="0.25">
      <c r="A500" s="13" t="str">
        <f t="shared" si="180"/>
        <v>Green WIN</v>
      </c>
      <c r="B500" s="13" t="str">
        <f t="shared" si="181"/>
        <v>Priority Axis 2</v>
      </c>
      <c r="C500" s="16"/>
      <c r="D500" s="16"/>
      <c r="E500" s="15">
        <f t="shared" si="182"/>
        <v>43251</v>
      </c>
      <c r="F500" s="15">
        <f t="shared" si="183"/>
        <v>44926</v>
      </c>
      <c r="G500" s="7">
        <v>4</v>
      </c>
      <c r="H500" s="8" t="s">
        <v>1161</v>
      </c>
      <c r="I500" s="9">
        <v>506528.6</v>
      </c>
      <c r="J500" s="10">
        <v>60</v>
      </c>
      <c r="K500" s="8" t="s">
        <v>8</v>
      </c>
      <c r="L500" s="7" t="s">
        <v>9</v>
      </c>
      <c r="M500" s="7" t="s">
        <v>10</v>
      </c>
    </row>
    <row r="501" spans="1:13" x14ac:dyDescent="0.25">
      <c r="A501" s="13" t="str">
        <f t="shared" si="180"/>
        <v>Green WIN</v>
      </c>
      <c r="B501" s="13" t="str">
        <f t="shared" si="181"/>
        <v>Priority Axis 2</v>
      </c>
      <c r="C501" s="16"/>
      <c r="D501" s="16"/>
      <c r="E501" s="15">
        <f t="shared" si="182"/>
        <v>43251</v>
      </c>
      <c r="F501" s="15">
        <f t="shared" si="183"/>
        <v>44926</v>
      </c>
      <c r="G501" s="7">
        <v>5</v>
      </c>
      <c r="H501" s="8" t="s">
        <v>1162</v>
      </c>
      <c r="I501" s="9">
        <v>380313.7</v>
      </c>
      <c r="J501" s="10">
        <v>60</v>
      </c>
      <c r="K501" s="8" t="s">
        <v>1163</v>
      </c>
      <c r="L501" s="7" t="s">
        <v>133</v>
      </c>
      <c r="M501" s="7" t="s">
        <v>6</v>
      </c>
    </row>
    <row r="502" spans="1:13" x14ac:dyDescent="0.25">
      <c r="A502" s="13" t="str">
        <f t="shared" si="180"/>
        <v>Green WIN</v>
      </c>
      <c r="B502" s="13" t="str">
        <f t="shared" si="181"/>
        <v>Priority Axis 2</v>
      </c>
      <c r="C502" s="16"/>
      <c r="D502" s="16"/>
      <c r="E502" s="15">
        <f t="shared" si="182"/>
        <v>43251</v>
      </c>
      <c r="F502" s="15">
        <f t="shared" si="183"/>
        <v>44926</v>
      </c>
      <c r="G502" s="7">
        <v>6</v>
      </c>
      <c r="H502" s="8" t="s">
        <v>428</v>
      </c>
      <c r="I502" s="9">
        <v>278225</v>
      </c>
      <c r="J502" s="10">
        <v>60</v>
      </c>
      <c r="K502" s="8" t="s">
        <v>429</v>
      </c>
      <c r="L502" s="7" t="s">
        <v>38</v>
      </c>
      <c r="M502" s="7" t="s">
        <v>10</v>
      </c>
    </row>
    <row r="503" spans="1:13" x14ac:dyDescent="0.25">
      <c r="A503" s="13" t="s">
        <v>1164</v>
      </c>
      <c r="B503" s="13" t="s">
        <v>1</v>
      </c>
      <c r="C503" s="14" t="s">
        <v>2231</v>
      </c>
      <c r="D503" s="14" t="s">
        <v>2278</v>
      </c>
      <c r="E503" s="15">
        <v>42998</v>
      </c>
      <c r="F503" s="15">
        <v>45107</v>
      </c>
      <c r="G503" s="7">
        <v>1</v>
      </c>
      <c r="H503" s="8" t="s">
        <v>1165</v>
      </c>
      <c r="I503" s="9">
        <v>860583.26</v>
      </c>
      <c r="J503" s="10">
        <v>60</v>
      </c>
      <c r="K503" s="8" t="s">
        <v>1166</v>
      </c>
      <c r="L503" s="7" t="s">
        <v>76</v>
      </c>
      <c r="M503" s="7" t="s">
        <v>77</v>
      </c>
    </row>
    <row r="504" spans="1:13" x14ac:dyDescent="0.25">
      <c r="A504" s="13" t="str">
        <f t="shared" ref="A504:A513" si="184">A503</f>
        <v>GROOF</v>
      </c>
      <c r="B504" s="13" t="str">
        <f t="shared" ref="B504:B513" si="185">B503</f>
        <v>Priority Axis 2</v>
      </c>
      <c r="C504" s="14"/>
      <c r="D504" s="14"/>
      <c r="E504" s="15">
        <f t="shared" ref="E504:E513" si="186">E503</f>
        <v>42998</v>
      </c>
      <c r="F504" s="15">
        <f t="shared" ref="F504:F513" si="187">F503</f>
        <v>45107</v>
      </c>
      <c r="G504" s="7">
        <v>2</v>
      </c>
      <c r="H504" s="8" t="s">
        <v>241</v>
      </c>
      <c r="I504" s="9">
        <v>1024037.17</v>
      </c>
      <c r="J504" s="10">
        <v>60</v>
      </c>
      <c r="K504" s="8" t="s">
        <v>8</v>
      </c>
      <c r="L504" s="7" t="s">
        <v>102</v>
      </c>
      <c r="M504" s="7" t="s">
        <v>10</v>
      </c>
    </row>
    <row r="505" spans="1:13" x14ac:dyDescent="0.25">
      <c r="A505" s="13" t="str">
        <f t="shared" si="184"/>
        <v>GROOF</v>
      </c>
      <c r="B505" s="13" t="str">
        <f t="shared" si="185"/>
        <v>Priority Axis 2</v>
      </c>
      <c r="C505" s="14"/>
      <c r="D505" s="14"/>
      <c r="E505" s="15">
        <f t="shared" si="186"/>
        <v>42998</v>
      </c>
      <c r="F505" s="15">
        <f t="shared" si="187"/>
        <v>45107</v>
      </c>
      <c r="G505" s="7">
        <v>3</v>
      </c>
      <c r="H505" s="8" t="s">
        <v>1167</v>
      </c>
      <c r="I505" s="9">
        <v>789546.05</v>
      </c>
      <c r="J505" s="10">
        <v>60</v>
      </c>
      <c r="K505" s="8" t="s">
        <v>1168</v>
      </c>
      <c r="L505" s="7" t="s">
        <v>1169</v>
      </c>
      <c r="M505" s="7" t="s">
        <v>27</v>
      </c>
    </row>
    <row r="506" spans="1:13" x14ac:dyDescent="0.25">
      <c r="A506" s="13" t="str">
        <f t="shared" si="184"/>
        <v>GROOF</v>
      </c>
      <c r="B506" s="13" t="str">
        <f t="shared" si="185"/>
        <v>Priority Axis 2</v>
      </c>
      <c r="C506" s="14"/>
      <c r="D506" s="14"/>
      <c r="E506" s="15">
        <f t="shared" si="186"/>
        <v>42998</v>
      </c>
      <c r="F506" s="15">
        <f t="shared" si="187"/>
        <v>45107</v>
      </c>
      <c r="G506" s="7">
        <v>4</v>
      </c>
      <c r="H506" s="8" t="s">
        <v>1170</v>
      </c>
      <c r="I506" s="9">
        <v>306512.46000000002</v>
      </c>
      <c r="J506" s="10">
        <v>60</v>
      </c>
      <c r="K506" s="8" t="s">
        <v>1171</v>
      </c>
      <c r="L506" s="7" t="s">
        <v>13</v>
      </c>
      <c r="M506" s="7" t="s">
        <v>6</v>
      </c>
    </row>
    <row r="507" spans="1:13" x14ac:dyDescent="0.25">
      <c r="A507" s="13" t="str">
        <f t="shared" si="184"/>
        <v>GROOF</v>
      </c>
      <c r="B507" s="13" t="str">
        <f t="shared" si="185"/>
        <v>Priority Axis 2</v>
      </c>
      <c r="C507" s="14"/>
      <c r="D507" s="14"/>
      <c r="E507" s="15">
        <f t="shared" si="186"/>
        <v>42998</v>
      </c>
      <c r="F507" s="15">
        <f t="shared" si="187"/>
        <v>45107</v>
      </c>
      <c r="G507" s="7">
        <v>5</v>
      </c>
      <c r="H507" s="8" t="s">
        <v>1172</v>
      </c>
      <c r="I507" s="9">
        <v>400886.2</v>
      </c>
      <c r="J507" s="10">
        <v>60</v>
      </c>
      <c r="K507" s="8" t="s">
        <v>1173</v>
      </c>
      <c r="L507" s="7" t="s">
        <v>13</v>
      </c>
      <c r="M507" s="7" t="s">
        <v>6</v>
      </c>
    </row>
    <row r="508" spans="1:13" x14ac:dyDescent="0.25">
      <c r="A508" s="13" t="str">
        <f t="shared" si="184"/>
        <v>GROOF</v>
      </c>
      <c r="B508" s="13" t="str">
        <f t="shared" si="185"/>
        <v>Priority Axis 2</v>
      </c>
      <c r="C508" s="14"/>
      <c r="D508" s="14"/>
      <c r="E508" s="15">
        <f t="shared" si="186"/>
        <v>42998</v>
      </c>
      <c r="F508" s="15">
        <f t="shared" si="187"/>
        <v>45107</v>
      </c>
      <c r="G508" s="7">
        <v>6</v>
      </c>
      <c r="H508" s="8" t="s">
        <v>1174</v>
      </c>
      <c r="I508" s="9">
        <v>602007.94999999995</v>
      </c>
      <c r="J508" s="10">
        <v>60</v>
      </c>
      <c r="K508" s="8" t="s">
        <v>1175</v>
      </c>
      <c r="L508" s="7" t="s">
        <v>1176</v>
      </c>
      <c r="M508" s="7" t="s">
        <v>27</v>
      </c>
    </row>
    <row r="509" spans="1:13" x14ac:dyDescent="0.25">
      <c r="A509" s="13" t="str">
        <f t="shared" si="184"/>
        <v>GROOF</v>
      </c>
      <c r="B509" s="13" t="str">
        <f t="shared" si="185"/>
        <v>Priority Axis 2</v>
      </c>
      <c r="C509" s="14"/>
      <c r="D509" s="14"/>
      <c r="E509" s="15">
        <f t="shared" si="186"/>
        <v>42998</v>
      </c>
      <c r="F509" s="15">
        <f t="shared" si="187"/>
        <v>45107</v>
      </c>
      <c r="G509" s="7">
        <v>7</v>
      </c>
      <c r="H509" s="8" t="s">
        <v>1177</v>
      </c>
      <c r="I509" s="9">
        <v>435634.99</v>
      </c>
      <c r="J509" s="10">
        <v>60</v>
      </c>
      <c r="K509" s="8" t="s">
        <v>1178</v>
      </c>
      <c r="L509" s="7" t="s">
        <v>293</v>
      </c>
      <c r="M509" s="7" t="s">
        <v>10</v>
      </c>
    </row>
    <row r="510" spans="1:13" x14ac:dyDescent="0.25">
      <c r="A510" s="13" t="str">
        <f t="shared" si="184"/>
        <v>GROOF</v>
      </c>
      <c r="B510" s="13" t="str">
        <f t="shared" si="185"/>
        <v>Priority Axis 2</v>
      </c>
      <c r="C510" s="14"/>
      <c r="D510" s="14"/>
      <c r="E510" s="15">
        <f t="shared" si="186"/>
        <v>42998</v>
      </c>
      <c r="F510" s="15">
        <f t="shared" si="187"/>
        <v>45107</v>
      </c>
      <c r="G510" s="7">
        <v>8</v>
      </c>
      <c r="H510" s="8" t="s">
        <v>1179</v>
      </c>
      <c r="I510" s="9">
        <v>174842.16</v>
      </c>
      <c r="J510" s="10">
        <v>60</v>
      </c>
      <c r="K510" s="8" t="s">
        <v>1180</v>
      </c>
      <c r="L510" s="7" t="s">
        <v>126</v>
      </c>
      <c r="M510" s="7" t="s">
        <v>10</v>
      </c>
    </row>
    <row r="511" spans="1:13" x14ac:dyDescent="0.25">
      <c r="A511" s="13" t="str">
        <f t="shared" si="184"/>
        <v>GROOF</v>
      </c>
      <c r="B511" s="13" t="str">
        <f t="shared" si="185"/>
        <v>Priority Axis 2</v>
      </c>
      <c r="C511" s="14"/>
      <c r="D511" s="14"/>
      <c r="E511" s="15">
        <f t="shared" si="186"/>
        <v>42998</v>
      </c>
      <c r="F511" s="15">
        <f t="shared" si="187"/>
        <v>45107</v>
      </c>
      <c r="G511" s="7">
        <v>9</v>
      </c>
      <c r="H511" s="8" t="s">
        <v>1181</v>
      </c>
      <c r="I511" s="9">
        <v>259548.79999999999</v>
      </c>
      <c r="J511" s="10">
        <v>60</v>
      </c>
      <c r="K511" s="8" t="s">
        <v>1182</v>
      </c>
      <c r="L511" s="7" t="s">
        <v>239</v>
      </c>
      <c r="M511" s="7" t="s">
        <v>240</v>
      </c>
    </row>
    <row r="512" spans="1:13" x14ac:dyDescent="0.25">
      <c r="A512" s="13" t="str">
        <f t="shared" si="184"/>
        <v>GROOF</v>
      </c>
      <c r="B512" s="13" t="str">
        <f t="shared" si="185"/>
        <v>Priority Axis 2</v>
      </c>
      <c r="C512" s="14"/>
      <c r="D512" s="14"/>
      <c r="E512" s="15">
        <f t="shared" si="186"/>
        <v>42998</v>
      </c>
      <c r="F512" s="15">
        <f t="shared" si="187"/>
        <v>45107</v>
      </c>
      <c r="G512" s="7">
        <v>10</v>
      </c>
      <c r="H512" s="8" t="s">
        <v>1183</v>
      </c>
      <c r="I512" s="9">
        <v>658433.76</v>
      </c>
      <c r="J512" s="10">
        <v>60</v>
      </c>
      <c r="K512" s="8" t="s">
        <v>1184</v>
      </c>
      <c r="L512" s="7" t="s">
        <v>51</v>
      </c>
      <c r="M512" s="7" t="s">
        <v>6</v>
      </c>
    </row>
    <row r="513" spans="1:13" x14ac:dyDescent="0.25">
      <c r="A513" s="13" t="str">
        <f t="shared" si="184"/>
        <v>GROOF</v>
      </c>
      <c r="B513" s="13" t="str">
        <f t="shared" si="185"/>
        <v>Priority Axis 2</v>
      </c>
      <c r="C513" s="14"/>
      <c r="D513" s="14"/>
      <c r="E513" s="15">
        <f t="shared" si="186"/>
        <v>42998</v>
      </c>
      <c r="F513" s="15">
        <f t="shared" si="187"/>
        <v>45107</v>
      </c>
      <c r="G513" s="7">
        <v>11</v>
      </c>
      <c r="H513" s="8" t="s">
        <v>1185</v>
      </c>
      <c r="I513" s="9">
        <v>415893.7</v>
      </c>
      <c r="J513" s="10">
        <v>50</v>
      </c>
      <c r="K513" s="8" t="s">
        <v>1166</v>
      </c>
      <c r="L513" s="7" t="s">
        <v>76</v>
      </c>
      <c r="M513" s="7" t="s">
        <v>77</v>
      </c>
    </row>
    <row r="514" spans="1:13" x14ac:dyDescent="0.25">
      <c r="A514" s="13" t="s">
        <v>1186</v>
      </c>
      <c r="B514" s="13" t="s">
        <v>1</v>
      </c>
      <c r="C514" s="14" t="s">
        <v>2228</v>
      </c>
      <c r="D514" s="14" t="s">
        <v>2279</v>
      </c>
      <c r="E514" s="15">
        <v>42810</v>
      </c>
      <c r="F514" s="15">
        <v>44712</v>
      </c>
      <c r="G514" s="7">
        <v>1</v>
      </c>
      <c r="H514" s="8" t="s">
        <v>1187</v>
      </c>
      <c r="I514" s="9">
        <v>565443.11</v>
      </c>
      <c r="J514" s="10">
        <v>60</v>
      </c>
      <c r="K514" s="8" t="s">
        <v>1188</v>
      </c>
      <c r="L514" s="7" t="s">
        <v>523</v>
      </c>
      <c r="M514" s="7" t="s">
        <v>10</v>
      </c>
    </row>
    <row r="515" spans="1:13" x14ac:dyDescent="0.25">
      <c r="A515" s="13" t="str">
        <f t="shared" ref="A515:A521" si="188">A514</f>
        <v>H2Share</v>
      </c>
      <c r="B515" s="13" t="str">
        <f t="shared" ref="B515:B521" si="189">B514</f>
        <v>Priority Axis 2</v>
      </c>
      <c r="C515" s="14"/>
      <c r="D515" s="14"/>
      <c r="E515" s="15">
        <f t="shared" ref="E515:E521" si="190">E514</f>
        <v>42810</v>
      </c>
      <c r="F515" s="15">
        <f t="shared" ref="F515:F521" si="191">F514</f>
        <v>44712</v>
      </c>
      <c r="G515" s="7">
        <v>2</v>
      </c>
      <c r="H515" s="8" t="s">
        <v>2362</v>
      </c>
      <c r="I515" s="9">
        <v>646560.35</v>
      </c>
      <c r="J515" s="10">
        <v>40</v>
      </c>
      <c r="K515" s="8" t="s">
        <v>1189</v>
      </c>
      <c r="L515" s="7" t="s">
        <v>215</v>
      </c>
      <c r="M515" s="7" t="s">
        <v>18</v>
      </c>
    </row>
    <row r="516" spans="1:13" x14ac:dyDescent="0.25">
      <c r="A516" s="13" t="str">
        <f t="shared" si="188"/>
        <v>H2Share</v>
      </c>
      <c r="B516" s="13" t="str">
        <f t="shared" si="189"/>
        <v>Priority Axis 2</v>
      </c>
      <c r="C516" s="14"/>
      <c r="D516" s="14"/>
      <c r="E516" s="15">
        <f t="shared" si="190"/>
        <v>42810</v>
      </c>
      <c r="F516" s="15">
        <f t="shared" si="191"/>
        <v>44712</v>
      </c>
      <c r="G516" s="7">
        <v>3</v>
      </c>
      <c r="H516" s="8" t="s">
        <v>1190</v>
      </c>
      <c r="I516" s="9">
        <v>1</v>
      </c>
      <c r="J516" s="10">
        <v>60</v>
      </c>
      <c r="K516" s="8" t="s">
        <v>1191</v>
      </c>
      <c r="L516" s="7" t="s">
        <v>223</v>
      </c>
      <c r="M516" s="7" t="s">
        <v>27</v>
      </c>
    </row>
    <row r="517" spans="1:13" x14ac:dyDescent="0.25">
      <c r="A517" s="13" t="str">
        <f t="shared" si="188"/>
        <v>H2Share</v>
      </c>
      <c r="B517" s="13" t="str">
        <f t="shared" si="189"/>
        <v>Priority Axis 2</v>
      </c>
      <c r="C517" s="14"/>
      <c r="D517" s="14"/>
      <c r="E517" s="15">
        <f t="shared" si="190"/>
        <v>42810</v>
      </c>
      <c r="F517" s="15">
        <f t="shared" si="191"/>
        <v>44712</v>
      </c>
      <c r="G517" s="7">
        <v>4</v>
      </c>
      <c r="H517" s="8" t="s">
        <v>1192</v>
      </c>
      <c r="I517" s="9">
        <v>70749.98</v>
      </c>
      <c r="J517" s="10">
        <v>60</v>
      </c>
      <c r="K517" s="8" t="s">
        <v>424</v>
      </c>
      <c r="L517" s="7" t="s">
        <v>38</v>
      </c>
      <c r="M517" s="7" t="s">
        <v>10</v>
      </c>
    </row>
    <row r="518" spans="1:13" x14ac:dyDescent="0.25">
      <c r="A518" s="13" t="str">
        <f t="shared" si="188"/>
        <v>H2Share</v>
      </c>
      <c r="B518" s="13" t="str">
        <f t="shared" si="189"/>
        <v>Priority Axis 2</v>
      </c>
      <c r="C518" s="14"/>
      <c r="D518" s="14"/>
      <c r="E518" s="15">
        <f t="shared" si="190"/>
        <v>42810</v>
      </c>
      <c r="F518" s="15">
        <f t="shared" si="191"/>
        <v>44712</v>
      </c>
      <c r="G518" s="7">
        <v>5</v>
      </c>
      <c r="H518" s="8" t="s">
        <v>1193</v>
      </c>
      <c r="I518" s="9">
        <v>862940.05</v>
      </c>
      <c r="J518" s="10">
        <v>40</v>
      </c>
      <c r="K518" s="8" t="s">
        <v>214</v>
      </c>
      <c r="L518" s="7" t="s">
        <v>215</v>
      </c>
      <c r="M518" s="7" t="s">
        <v>18</v>
      </c>
    </row>
    <row r="519" spans="1:13" x14ac:dyDescent="0.25">
      <c r="A519" s="13" t="str">
        <f t="shared" si="188"/>
        <v>H2Share</v>
      </c>
      <c r="B519" s="13" t="str">
        <f t="shared" si="189"/>
        <v>Priority Axis 2</v>
      </c>
      <c r="C519" s="14"/>
      <c r="D519" s="14"/>
      <c r="E519" s="15">
        <f t="shared" si="190"/>
        <v>42810</v>
      </c>
      <c r="F519" s="15">
        <f t="shared" si="191"/>
        <v>44712</v>
      </c>
      <c r="G519" s="7">
        <v>6</v>
      </c>
      <c r="H519" s="8" t="s">
        <v>1194</v>
      </c>
      <c r="I519" s="9">
        <v>1293999.95</v>
      </c>
      <c r="J519" s="10">
        <v>50</v>
      </c>
      <c r="K519" s="8" t="s">
        <v>1195</v>
      </c>
      <c r="L519" s="7" t="s">
        <v>1196</v>
      </c>
      <c r="M519" s="7" t="s">
        <v>27</v>
      </c>
    </row>
    <row r="520" spans="1:13" x14ac:dyDescent="0.25">
      <c r="A520" s="13" t="str">
        <f t="shared" si="188"/>
        <v>H2Share</v>
      </c>
      <c r="B520" s="13" t="str">
        <f t="shared" si="189"/>
        <v>Priority Axis 2</v>
      </c>
      <c r="C520" s="14"/>
      <c r="D520" s="14"/>
      <c r="E520" s="15">
        <f t="shared" si="190"/>
        <v>42810</v>
      </c>
      <c r="F520" s="15">
        <f t="shared" si="191"/>
        <v>44712</v>
      </c>
      <c r="G520" s="7">
        <v>7</v>
      </c>
      <c r="H520" s="8" t="s">
        <v>213</v>
      </c>
      <c r="I520" s="9">
        <v>155000</v>
      </c>
      <c r="J520" s="10">
        <v>60</v>
      </c>
      <c r="K520" s="8" t="s">
        <v>214</v>
      </c>
      <c r="L520" s="7" t="s">
        <v>215</v>
      </c>
      <c r="M520" s="7" t="s">
        <v>18</v>
      </c>
    </row>
    <row r="521" spans="1:13" x14ac:dyDescent="0.25">
      <c r="A521" s="13" t="str">
        <f t="shared" si="188"/>
        <v>H2Share</v>
      </c>
      <c r="B521" s="13" t="str">
        <f t="shared" si="189"/>
        <v>Priority Axis 2</v>
      </c>
      <c r="C521" s="14"/>
      <c r="D521" s="14"/>
      <c r="E521" s="15">
        <f t="shared" si="190"/>
        <v>42810</v>
      </c>
      <c r="F521" s="15">
        <f t="shared" si="191"/>
        <v>44712</v>
      </c>
      <c r="G521" s="7">
        <v>8</v>
      </c>
      <c r="H521" s="8" t="s">
        <v>1197</v>
      </c>
      <c r="I521" s="9">
        <v>66608</v>
      </c>
      <c r="J521" s="10">
        <v>60</v>
      </c>
      <c r="K521" s="8" t="s">
        <v>1198</v>
      </c>
      <c r="L521" s="7" t="s">
        <v>215</v>
      </c>
      <c r="M521" s="7" t="s">
        <v>18</v>
      </c>
    </row>
    <row r="522" spans="1:13" x14ac:dyDescent="0.25">
      <c r="A522" s="13" t="s">
        <v>1200</v>
      </c>
      <c r="B522" s="13" t="s">
        <v>1</v>
      </c>
      <c r="C522" s="14" t="s">
        <v>2219</v>
      </c>
      <c r="D522" s="14" t="s">
        <v>2325</v>
      </c>
      <c r="E522" s="15">
        <v>43476</v>
      </c>
      <c r="F522" s="15">
        <v>45117</v>
      </c>
      <c r="G522" s="7">
        <v>1</v>
      </c>
      <c r="H522" s="8" t="s">
        <v>1201</v>
      </c>
      <c r="I522" s="9">
        <v>599137.5</v>
      </c>
      <c r="J522" s="10">
        <v>60</v>
      </c>
      <c r="K522" s="8" t="s">
        <v>1202</v>
      </c>
      <c r="L522" s="7" t="s">
        <v>1203</v>
      </c>
      <c r="M522" s="7" t="s">
        <v>27</v>
      </c>
    </row>
    <row r="523" spans="1:13" x14ac:dyDescent="0.25">
      <c r="A523" s="13" t="str">
        <f t="shared" ref="A523:A533" si="192">A522</f>
        <v>H2SHIPS</v>
      </c>
      <c r="B523" s="13" t="str">
        <f t="shared" ref="B523:B533" si="193">B522</f>
        <v>Priority Axis 2</v>
      </c>
      <c r="C523" s="14"/>
      <c r="D523" s="14"/>
      <c r="E523" s="15">
        <f t="shared" ref="E523:E533" si="194">E522</f>
        <v>43476</v>
      </c>
      <c r="F523" s="15">
        <f t="shared" ref="F523:F533" si="195">F522</f>
        <v>45117</v>
      </c>
      <c r="G523" s="7">
        <v>2</v>
      </c>
      <c r="H523" s="8" t="s">
        <v>1204</v>
      </c>
      <c r="I523" s="9">
        <v>277780.25</v>
      </c>
      <c r="J523" s="10">
        <v>50</v>
      </c>
      <c r="K523" s="8" t="s">
        <v>1205</v>
      </c>
      <c r="L523" s="7" t="s">
        <v>13</v>
      </c>
      <c r="M523" s="7" t="s">
        <v>6</v>
      </c>
    </row>
    <row r="524" spans="1:13" x14ac:dyDescent="0.25">
      <c r="A524" s="13" t="str">
        <f t="shared" si="192"/>
        <v>H2SHIPS</v>
      </c>
      <c r="B524" s="13" t="str">
        <f t="shared" si="193"/>
        <v>Priority Axis 2</v>
      </c>
      <c r="C524" s="14"/>
      <c r="D524" s="14"/>
      <c r="E524" s="15">
        <f t="shared" si="194"/>
        <v>43476</v>
      </c>
      <c r="F524" s="15">
        <f t="shared" si="195"/>
        <v>45117</v>
      </c>
      <c r="G524" s="7">
        <v>3</v>
      </c>
      <c r="H524" s="8" t="s">
        <v>1206</v>
      </c>
      <c r="I524" s="9">
        <v>342650.1</v>
      </c>
      <c r="J524" s="10">
        <v>60</v>
      </c>
      <c r="K524" s="8" t="s">
        <v>527</v>
      </c>
      <c r="L524" s="7" t="s">
        <v>155</v>
      </c>
      <c r="M524" s="7" t="s">
        <v>23</v>
      </c>
    </row>
    <row r="525" spans="1:13" x14ac:dyDescent="0.25">
      <c r="A525" s="13" t="str">
        <f t="shared" si="192"/>
        <v>H2SHIPS</v>
      </c>
      <c r="B525" s="13" t="str">
        <f t="shared" si="193"/>
        <v>Priority Axis 2</v>
      </c>
      <c r="C525" s="14"/>
      <c r="D525" s="14"/>
      <c r="E525" s="15">
        <f t="shared" si="194"/>
        <v>43476</v>
      </c>
      <c r="F525" s="15">
        <f t="shared" si="195"/>
        <v>45117</v>
      </c>
      <c r="G525" s="7">
        <v>4</v>
      </c>
      <c r="H525" s="8" t="s">
        <v>1207</v>
      </c>
      <c r="I525" s="9">
        <v>2061715</v>
      </c>
      <c r="J525" s="10">
        <v>60</v>
      </c>
      <c r="K525" s="8" t="s">
        <v>1208</v>
      </c>
      <c r="L525" s="7" t="s">
        <v>343</v>
      </c>
      <c r="M525" s="7" t="s">
        <v>18</v>
      </c>
    </row>
    <row r="526" spans="1:13" x14ac:dyDescent="0.25">
      <c r="A526" s="13" t="str">
        <f t="shared" si="192"/>
        <v>H2SHIPS</v>
      </c>
      <c r="B526" s="13" t="str">
        <f t="shared" si="193"/>
        <v>Priority Axis 2</v>
      </c>
      <c r="C526" s="14"/>
      <c r="D526" s="14"/>
      <c r="E526" s="15">
        <f t="shared" si="194"/>
        <v>43476</v>
      </c>
      <c r="F526" s="15">
        <f t="shared" si="195"/>
        <v>45117</v>
      </c>
      <c r="G526" s="7">
        <v>5</v>
      </c>
      <c r="H526" s="8" t="s">
        <v>513</v>
      </c>
      <c r="I526" s="9">
        <v>1083615.25</v>
      </c>
      <c r="J526" s="10">
        <v>60</v>
      </c>
      <c r="K526" s="8" t="s">
        <v>1053</v>
      </c>
      <c r="L526" s="7" t="s">
        <v>187</v>
      </c>
      <c r="M526" s="7" t="s">
        <v>18</v>
      </c>
    </row>
    <row r="527" spans="1:13" x14ac:dyDescent="0.25">
      <c r="A527" s="13" t="str">
        <f t="shared" si="192"/>
        <v>H2SHIPS</v>
      </c>
      <c r="B527" s="13" t="str">
        <f t="shared" si="193"/>
        <v>Priority Axis 2</v>
      </c>
      <c r="C527" s="14"/>
      <c r="D527" s="14"/>
      <c r="E527" s="15">
        <f t="shared" si="194"/>
        <v>43476</v>
      </c>
      <c r="F527" s="15">
        <f t="shared" si="195"/>
        <v>45117</v>
      </c>
      <c r="G527" s="7">
        <v>7</v>
      </c>
      <c r="H527" s="8" t="s">
        <v>1209</v>
      </c>
      <c r="I527" s="9">
        <v>117205.54</v>
      </c>
      <c r="J527" s="10">
        <v>60</v>
      </c>
      <c r="K527" s="8" t="s">
        <v>1210</v>
      </c>
      <c r="L527" s="7" t="s">
        <v>13</v>
      </c>
      <c r="M527" s="7" t="s">
        <v>6</v>
      </c>
    </row>
    <row r="528" spans="1:13" x14ac:dyDescent="0.25">
      <c r="A528" s="13" t="str">
        <f t="shared" si="192"/>
        <v>H2SHIPS</v>
      </c>
      <c r="B528" s="13" t="str">
        <f t="shared" si="193"/>
        <v>Priority Axis 2</v>
      </c>
      <c r="C528" s="14"/>
      <c r="D528" s="14"/>
      <c r="E528" s="15">
        <f t="shared" si="194"/>
        <v>43476</v>
      </c>
      <c r="F528" s="15">
        <f t="shared" si="195"/>
        <v>45117</v>
      </c>
      <c r="G528" s="7">
        <v>8</v>
      </c>
      <c r="H528" s="8" t="s">
        <v>1211</v>
      </c>
      <c r="I528" s="9">
        <v>199870</v>
      </c>
      <c r="J528" s="10">
        <v>50</v>
      </c>
      <c r="K528" s="8" t="s">
        <v>1212</v>
      </c>
      <c r="L528" s="7" t="s">
        <v>1145</v>
      </c>
      <c r="M528" s="7" t="s">
        <v>6</v>
      </c>
    </row>
    <row r="529" spans="1:13" x14ac:dyDescent="0.25">
      <c r="A529" s="13" t="str">
        <f t="shared" si="192"/>
        <v>H2SHIPS</v>
      </c>
      <c r="B529" s="13" t="str">
        <f t="shared" si="193"/>
        <v>Priority Axis 2</v>
      </c>
      <c r="C529" s="14"/>
      <c r="D529" s="14"/>
      <c r="E529" s="15">
        <f t="shared" si="194"/>
        <v>43476</v>
      </c>
      <c r="F529" s="15">
        <f t="shared" si="195"/>
        <v>45117</v>
      </c>
      <c r="G529" s="7">
        <v>9</v>
      </c>
      <c r="H529" s="8" t="s">
        <v>1213</v>
      </c>
      <c r="I529" s="9">
        <v>732925</v>
      </c>
      <c r="J529" s="10">
        <v>40</v>
      </c>
      <c r="K529" s="8" t="s">
        <v>1214</v>
      </c>
      <c r="L529" s="7" t="s">
        <v>1215</v>
      </c>
      <c r="M529" s="7" t="s">
        <v>10</v>
      </c>
    </row>
    <row r="530" spans="1:13" x14ac:dyDescent="0.25">
      <c r="A530" s="13" t="str">
        <f t="shared" si="192"/>
        <v>H2SHIPS</v>
      </c>
      <c r="B530" s="13" t="str">
        <f t="shared" si="193"/>
        <v>Priority Axis 2</v>
      </c>
      <c r="C530" s="14"/>
      <c r="D530" s="14"/>
      <c r="E530" s="15">
        <f t="shared" si="194"/>
        <v>43476</v>
      </c>
      <c r="F530" s="15">
        <f t="shared" si="195"/>
        <v>45117</v>
      </c>
      <c r="G530" s="7">
        <v>10</v>
      </c>
      <c r="H530" s="8" t="s">
        <v>1216</v>
      </c>
      <c r="I530" s="9">
        <v>256625</v>
      </c>
      <c r="J530" s="10">
        <v>60</v>
      </c>
      <c r="K530" s="8" t="s">
        <v>345</v>
      </c>
      <c r="L530" s="7" t="s">
        <v>223</v>
      </c>
      <c r="M530" s="7" t="s">
        <v>27</v>
      </c>
    </row>
    <row r="531" spans="1:13" x14ac:dyDescent="0.25">
      <c r="A531" s="13" t="str">
        <f t="shared" si="192"/>
        <v>H2SHIPS</v>
      </c>
      <c r="B531" s="13" t="str">
        <f t="shared" si="193"/>
        <v>Priority Axis 2</v>
      </c>
      <c r="C531" s="14"/>
      <c r="D531" s="14"/>
      <c r="E531" s="15">
        <f t="shared" si="194"/>
        <v>43476</v>
      </c>
      <c r="F531" s="15">
        <f t="shared" si="195"/>
        <v>45117</v>
      </c>
      <c r="G531" s="7">
        <v>11</v>
      </c>
      <c r="H531" s="8" t="s">
        <v>1217</v>
      </c>
      <c r="I531" s="9">
        <v>205217.5</v>
      </c>
      <c r="J531" s="10">
        <v>60</v>
      </c>
      <c r="K531" s="8" t="s">
        <v>441</v>
      </c>
      <c r="L531" s="7" t="s">
        <v>38</v>
      </c>
      <c r="M531" s="7" t="s">
        <v>10</v>
      </c>
    </row>
    <row r="532" spans="1:13" x14ac:dyDescent="0.25">
      <c r="A532" s="13" t="str">
        <f t="shared" si="192"/>
        <v>H2SHIPS</v>
      </c>
      <c r="B532" s="13" t="str">
        <f t="shared" si="193"/>
        <v>Priority Axis 2</v>
      </c>
      <c r="C532" s="14"/>
      <c r="D532" s="14"/>
      <c r="E532" s="15">
        <f t="shared" si="194"/>
        <v>43476</v>
      </c>
      <c r="F532" s="15">
        <f t="shared" si="195"/>
        <v>45117</v>
      </c>
      <c r="G532" s="7">
        <v>12</v>
      </c>
      <c r="H532" s="8" t="s">
        <v>1218</v>
      </c>
      <c r="I532" s="9">
        <v>44210</v>
      </c>
      <c r="J532" s="10">
        <v>60</v>
      </c>
      <c r="K532" s="8" t="s">
        <v>135</v>
      </c>
      <c r="L532" s="7" t="s">
        <v>38</v>
      </c>
      <c r="M532" s="7" t="s">
        <v>10</v>
      </c>
    </row>
    <row r="533" spans="1:13" x14ac:dyDescent="0.25">
      <c r="A533" s="13" t="str">
        <f t="shared" si="192"/>
        <v>H2SHIPS</v>
      </c>
      <c r="B533" s="13" t="str">
        <f t="shared" si="193"/>
        <v>Priority Axis 2</v>
      </c>
      <c r="C533" s="14"/>
      <c r="D533" s="14"/>
      <c r="E533" s="15">
        <f t="shared" si="194"/>
        <v>43476</v>
      </c>
      <c r="F533" s="15">
        <f t="shared" si="195"/>
        <v>45117</v>
      </c>
      <c r="G533" s="7">
        <v>13</v>
      </c>
      <c r="H533" s="8" t="s">
        <v>1219</v>
      </c>
      <c r="I533" s="9">
        <v>105017.5</v>
      </c>
      <c r="J533" s="10">
        <v>40</v>
      </c>
      <c r="K533" s="8" t="s">
        <v>1220</v>
      </c>
      <c r="L533" s="7" t="s">
        <v>203</v>
      </c>
      <c r="M533" s="7" t="s">
        <v>18</v>
      </c>
    </row>
    <row r="534" spans="1:13" x14ac:dyDescent="0.25">
      <c r="A534" s="13" t="s">
        <v>1222</v>
      </c>
      <c r="B534" s="13" t="s">
        <v>1</v>
      </c>
      <c r="C534" s="14" t="s">
        <v>2231</v>
      </c>
      <c r="D534" s="14" t="s">
        <v>2283</v>
      </c>
      <c r="E534" s="15">
        <v>43251</v>
      </c>
      <c r="F534" s="15">
        <v>44802</v>
      </c>
      <c r="G534" s="7">
        <v>1</v>
      </c>
      <c r="H534" s="8" t="s">
        <v>537</v>
      </c>
      <c r="I534" s="9">
        <v>811896.68</v>
      </c>
      <c r="J534" s="10">
        <v>60</v>
      </c>
      <c r="K534" s="8" t="s">
        <v>538</v>
      </c>
      <c r="L534" s="7" t="s">
        <v>195</v>
      </c>
      <c r="M534" s="7" t="s">
        <v>10</v>
      </c>
    </row>
    <row r="535" spans="1:13" x14ac:dyDescent="0.25">
      <c r="A535" s="13" t="str">
        <f t="shared" ref="A535:A542" si="196">A534</f>
        <v>H4.0E</v>
      </c>
      <c r="B535" s="13" t="str">
        <f t="shared" ref="B535:B542" si="197">B534</f>
        <v>Priority Axis 2</v>
      </c>
      <c r="C535" s="14"/>
      <c r="D535" s="14"/>
      <c r="E535" s="15">
        <f t="shared" ref="E535:E542" si="198">E534</f>
        <v>43251</v>
      </c>
      <c r="F535" s="15">
        <f t="shared" ref="F535:F542" si="199">F534</f>
        <v>44802</v>
      </c>
      <c r="G535" s="7">
        <v>2</v>
      </c>
      <c r="H535" s="8" t="s">
        <v>1223</v>
      </c>
      <c r="I535" s="9">
        <v>247883.75</v>
      </c>
      <c r="J535" s="10">
        <v>60</v>
      </c>
      <c r="K535" s="8" t="s">
        <v>623</v>
      </c>
      <c r="L535" s="7" t="s">
        <v>624</v>
      </c>
      <c r="M535" s="7" t="s">
        <v>27</v>
      </c>
    </row>
    <row r="536" spans="1:13" x14ac:dyDescent="0.25">
      <c r="A536" s="13" t="str">
        <f t="shared" si="196"/>
        <v>H4.0E</v>
      </c>
      <c r="B536" s="13" t="str">
        <f t="shared" si="197"/>
        <v>Priority Axis 2</v>
      </c>
      <c r="C536" s="14"/>
      <c r="D536" s="14"/>
      <c r="E536" s="15">
        <f t="shared" si="198"/>
        <v>43251</v>
      </c>
      <c r="F536" s="15">
        <f t="shared" si="199"/>
        <v>44802</v>
      </c>
      <c r="G536" s="7">
        <v>3</v>
      </c>
      <c r="H536" s="8" t="s">
        <v>1224</v>
      </c>
      <c r="I536" s="9">
        <v>847607.63</v>
      </c>
      <c r="J536" s="10">
        <v>60</v>
      </c>
      <c r="K536" s="8" t="s">
        <v>1225</v>
      </c>
      <c r="L536" s="7" t="s">
        <v>606</v>
      </c>
      <c r="M536" s="7" t="s">
        <v>18</v>
      </c>
    </row>
    <row r="537" spans="1:13" x14ac:dyDescent="0.25">
      <c r="A537" s="13" t="str">
        <f t="shared" si="196"/>
        <v>H4.0E</v>
      </c>
      <c r="B537" s="13" t="str">
        <f t="shared" si="197"/>
        <v>Priority Axis 2</v>
      </c>
      <c r="C537" s="14"/>
      <c r="D537" s="14"/>
      <c r="E537" s="15">
        <f t="shared" si="198"/>
        <v>43251</v>
      </c>
      <c r="F537" s="15">
        <f t="shared" si="199"/>
        <v>44802</v>
      </c>
      <c r="G537" s="7">
        <v>4</v>
      </c>
      <c r="H537" s="8" t="s">
        <v>892</v>
      </c>
      <c r="I537" s="9">
        <v>467097.09</v>
      </c>
      <c r="J537" s="10">
        <v>60</v>
      </c>
      <c r="K537" s="8" t="s">
        <v>1226</v>
      </c>
      <c r="L537" s="7" t="s">
        <v>606</v>
      </c>
      <c r="M537" s="7" t="s">
        <v>18</v>
      </c>
    </row>
    <row r="538" spans="1:13" x14ac:dyDescent="0.25">
      <c r="A538" s="13" t="str">
        <f t="shared" si="196"/>
        <v>H4.0E</v>
      </c>
      <c r="B538" s="13" t="str">
        <f t="shared" si="197"/>
        <v>Priority Axis 2</v>
      </c>
      <c r="C538" s="14"/>
      <c r="D538" s="14"/>
      <c r="E538" s="15">
        <f t="shared" si="198"/>
        <v>43251</v>
      </c>
      <c r="F538" s="15">
        <f t="shared" si="199"/>
        <v>44802</v>
      </c>
      <c r="G538" s="7">
        <v>5</v>
      </c>
      <c r="H538" s="8" t="s">
        <v>1227</v>
      </c>
      <c r="I538" s="9">
        <v>579506.17000000004</v>
      </c>
      <c r="J538" s="10">
        <v>60</v>
      </c>
      <c r="K538" s="8" t="s">
        <v>389</v>
      </c>
      <c r="L538" s="7" t="s">
        <v>313</v>
      </c>
      <c r="M538" s="7" t="s">
        <v>48</v>
      </c>
    </row>
    <row r="539" spans="1:13" x14ac:dyDescent="0.25">
      <c r="A539" s="13" t="str">
        <f t="shared" si="196"/>
        <v>H4.0E</v>
      </c>
      <c r="B539" s="13" t="str">
        <f t="shared" si="197"/>
        <v>Priority Axis 2</v>
      </c>
      <c r="C539" s="14"/>
      <c r="D539" s="14"/>
      <c r="E539" s="15">
        <f t="shared" si="198"/>
        <v>43251</v>
      </c>
      <c r="F539" s="15">
        <f t="shared" si="199"/>
        <v>44802</v>
      </c>
      <c r="G539" s="7">
        <v>6</v>
      </c>
      <c r="H539" s="8" t="s">
        <v>1228</v>
      </c>
      <c r="I539" s="9">
        <v>316179.53999999998</v>
      </c>
      <c r="J539" s="10">
        <v>60</v>
      </c>
      <c r="K539" s="8" t="s">
        <v>1229</v>
      </c>
      <c r="L539" s="7" t="s">
        <v>953</v>
      </c>
      <c r="M539" s="7" t="s">
        <v>23</v>
      </c>
    </row>
    <row r="540" spans="1:13" x14ac:dyDescent="0.25">
      <c r="A540" s="13" t="str">
        <f t="shared" si="196"/>
        <v>H4.0E</v>
      </c>
      <c r="B540" s="13" t="str">
        <f t="shared" si="197"/>
        <v>Priority Axis 2</v>
      </c>
      <c r="C540" s="14"/>
      <c r="D540" s="14"/>
      <c r="E540" s="15">
        <f t="shared" si="198"/>
        <v>43251</v>
      </c>
      <c r="F540" s="15">
        <f t="shared" si="199"/>
        <v>44802</v>
      </c>
      <c r="G540" s="7">
        <v>7</v>
      </c>
      <c r="H540" s="8" t="s">
        <v>1230</v>
      </c>
      <c r="I540" s="9">
        <v>246148.95</v>
      </c>
      <c r="J540" s="10">
        <v>60</v>
      </c>
      <c r="K540" s="8" t="s">
        <v>1231</v>
      </c>
      <c r="L540" s="7" t="s">
        <v>705</v>
      </c>
      <c r="M540" s="7" t="s">
        <v>23</v>
      </c>
    </row>
    <row r="541" spans="1:13" x14ac:dyDescent="0.25">
      <c r="A541" s="13" t="str">
        <f t="shared" si="196"/>
        <v>H4.0E</v>
      </c>
      <c r="B541" s="13" t="str">
        <f t="shared" si="197"/>
        <v>Priority Axis 2</v>
      </c>
      <c r="C541" s="14"/>
      <c r="D541" s="14"/>
      <c r="E541" s="15">
        <f t="shared" si="198"/>
        <v>43251</v>
      </c>
      <c r="F541" s="15">
        <f t="shared" si="199"/>
        <v>44802</v>
      </c>
      <c r="G541" s="7">
        <v>8</v>
      </c>
      <c r="H541" s="8" t="s">
        <v>33</v>
      </c>
      <c r="I541" s="9">
        <v>176006.35</v>
      </c>
      <c r="J541" s="10">
        <v>60</v>
      </c>
      <c r="K541" s="8" t="s">
        <v>522</v>
      </c>
      <c r="L541" s="7" t="s">
        <v>523</v>
      </c>
      <c r="M541" s="7" t="s">
        <v>10</v>
      </c>
    </row>
    <row r="542" spans="1:13" x14ac:dyDescent="0.25">
      <c r="A542" s="13" t="str">
        <f t="shared" si="196"/>
        <v>H4.0E</v>
      </c>
      <c r="B542" s="13" t="str">
        <f t="shared" si="197"/>
        <v>Priority Axis 2</v>
      </c>
      <c r="C542" s="14"/>
      <c r="D542" s="14"/>
      <c r="E542" s="15">
        <f t="shared" si="198"/>
        <v>43251</v>
      </c>
      <c r="F542" s="15">
        <f t="shared" si="199"/>
        <v>44802</v>
      </c>
      <c r="G542" s="7">
        <v>9</v>
      </c>
      <c r="H542" s="8" t="s">
        <v>1232</v>
      </c>
      <c r="I542" s="9">
        <v>538883.34</v>
      </c>
      <c r="J542" s="10">
        <v>60</v>
      </c>
      <c r="K542" s="8" t="s">
        <v>1233</v>
      </c>
      <c r="L542" s="7" t="s">
        <v>1234</v>
      </c>
      <c r="M542" s="7" t="s">
        <v>27</v>
      </c>
    </row>
    <row r="543" spans="1:13" x14ac:dyDescent="0.25">
      <c r="A543" s="13" t="s">
        <v>1236</v>
      </c>
      <c r="B543" s="13" t="s">
        <v>109</v>
      </c>
      <c r="C543" s="16" t="s">
        <v>2221</v>
      </c>
      <c r="D543" s="16" t="s">
        <v>2280</v>
      </c>
      <c r="E543" s="15">
        <v>43398</v>
      </c>
      <c r="F543" s="15">
        <v>44919</v>
      </c>
      <c r="G543" s="7">
        <v>1</v>
      </c>
      <c r="H543" s="8" t="s">
        <v>1237</v>
      </c>
      <c r="I543" s="9">
        <v>667337.18999999994</v>
      </c>
      <c r="J543" s="10">
        <v>60</v>
      </c>
      <c r="K543" s="8" t="s">
        <v>1238</v>
      </c>
      <c r="L543" s="7" t="s">
        <v>1239</v>
      </c>
      <c r="M543" s="7" t="s">
        <v>10</v>
      </c>
    </row>
    <row r="544" spans="1:13" x14ac:dyDescent="0.25">
      <c r="A544" s="13" t="str">
        <f t="shared" ref="A544:A555" si="200">A543</f>
        <v>HappyMoo</v>
      </c>
      <c r="B544" s="13" t="str">
        <f t="shared" ref="B544:B555" si="201">B543</f>
        <v>Priority Axis 1</v>
      </c>
      <c r="C544" s="16"/>
      <c r="D544" s="16"/>
      <c r="E544" s="15">
        <f t="shared" ref="E544:E555" si="202">E543</f>
        <v>43398</v>
      </c>
      <c r="F544" s="15">
        <f t="shared" ref="F544:F555" si="203">F543</f>
        <v>44919</v>
      </c>
      <c r="G544" s="7">
        <v>2</v>
      </c>
      <c r="H544" s="8" t="s">
        <v>1240</v>
      </c>
      <c r="I544" s="9">
        <v>540550</v>
      </c>
      <c r="J544" s="10">
        <v>60</v>
      </c>
      <c r="K544" s="8" t="s">
        <v>759</v>
      </c>
      <c r="L544" s="7" t="s">
        <v>13</v>
      </c>
      <c r="M544" s="7" t="s">
        <v>6</v>
      </c>
    </row>
    <row r="545" spans="1:13" x14ac:dyDescent="0.25">
      <c r="A545" s="13" t="str">
        <f t="shared" si="200"/>
        <v>HappyMoo</v>
      </c>
      <c r="B545" s="13" t="str">
        <f t="shared" si="201"/>
        <v>Priority Axis 1</v>
      </c>
      <c r="C545" s="16"/>
      <c r="D545" s="16"/>
      <c r="E545" s="15">
        <f t="shared" si="202"/>
        <v>43398</v>
      </c>
      <c r="F545" s="15">
        <f t="shared" si="203"/>
        <v>44919</v>
      </c>
      <c r="G545" s="7">
        <v>3</v>
      </c>
      <c r="H545" s="8" t="s">
        <v>1241</v>
      </c>
      <c r="I545" s="9">
        <v>367653.16</v>
      </c>
      <c r="J545" s="10">
        <v>60</v>
      </c>
      <c r="K545" s="8" t="s">
        <v>1242</v>
      </c>
      <c r="L545" s="7" t="s">
        <v>223</v>
      </c>
      <c r="M545" s="7" t="s">
        <v>27</v>
      </c>
    </row>
    <row r="546" spans="1:13" x14ac:dyDescent="0.25">
      <c r="A546" s="13" t="str">
        <f t="shared" si="200"/>
        <v>HappyMoo</v>
      </c>
      <c r="B546" s="13" t="str">
        <f t="shared" si="201"/>
        <v>Priority Axis 1</v>
      </c>
      <c r="C546" s="16"/>
      <c r="D546" s="16"/>
      <c r="E546" s="15">
        <f t="shared" si="202"/>
        <v>43398</v>
      </c>
      <c r="F546" s="15">
        <f t="shared" si="203"/>
        <v>44919</v>
      </c>
      <c r="G546" s="7">
        <v>4</v>
      </c>
      <c r="H546" s="8" t="s">
        <v>1243</v>
      </c>
      <c r="I546" s="9">
        <v>277050</v>
      </c>
      <c r="J546" s="10">
        <v>0</v>
      </c>
      <c r="K546" s="8" t="s">
        <v>1244</v>
      </c>
      <c r="L546" s="7" t="s">
        <v>1245</v>
      </c>
      <c r="M546" s="7" t="s">
        <v>130</v>
      </c>
    </row>
    <row r="547" spans="1:13" x14ac:dyDescent="0.25">
      <c r="A547" s="13" t="str">
        <f t="shared" si="200"/>
        <v>HappyMoo</v>
      </c>
      <c r="B547" s="13" t="str">
        <f t="shared" si="201"/>
        <v>Priority Axis 1</v>
      </c>
      <c r="C547" s="16"/>
      <c r="D547" s="16"/>
      <c r="E547" s="15">
        <f t="shared" si="202"/>
        <v>43398</v>
      </c>
      <c r="F547" s="15">
        <f t="shared" si="203"/>
        <v>44919</v>
      </c>
      <c r="G547" s="7">
        <v>5</v>
      </c>
      <c r="H547" s="8" t="s">
        <v>1246</v>
      </c>
      <c r="I547" s="9">
        <v>475275</v>
      </c>
      <c r="J547" s="10">
        <v>60</v>
      </c>
      <c r="K547" s="8" t="s">
        <v>125</v>
      </c>
      <c r="L547" s="7" t="s">
        <v>126</v>
      </c>
      <c r="M547" s="7" t="s">
        <v>10</v>
      </c>
    </row>
    <row r="548" spans="1:13" x14ac:dyDescent="0.25">
      <c r="A548" s="13" t="str">
        <f t="shared" si="200"/>
        <v>HappyMoo</v>
      </c>
      <c r="B548" s="13" t="str">
        <f t="shared" si="201"/>
        <v>Priority Axis 1</v>
      </c>
      <c r="C548" s="16"/>
      <c r="D548" s="16"/>
      <c r="E548" s="15">
        <f t="shared" si="202"/>
        <v>43398</v>
      </c>
      <c r="F548" s="15">
        <f t="shared" si="203"/>
        <v>44919</v>
      </c>
      <c r="G548" s="7">
        <v>6</v>
      </c>
      <c r="H548" s="8" t="s">
        <v>1247</v>
      </c>
      <c r="I548" s="9">
        <v>331650</v>
      </c>
      <c r="J548" s="10">
        <v>60</v>
      </c>
      <c r="K548" s="8" t="s">
        <v>125</v>
      </c>
      <c r="L548" s="7" t="s">
        <v>126</v>
      </c>
      <c r="M548" s="7" t="s">
        <v>10</v>
      </c>
    </row>
    <row r="549" spans="1:13" x14ac:dyDescent="0.25">
      <c r="A549" s="13" t="str">
        <f t="shared" si="200"/>
        <v>HappyMoo</v>
      </c>
      <c r="B549" s="13" t="str">
        <f t="shared" si="201"/>
        <v>Priority Axis 1</v>
      </c>
      <c r="C549" s="16"/>
      <c r="D549" s="16"/>
      <c r="E549" s="15">
        <f t="shared" si="202"/>
        <v>43398</v>
      </c>
      <c r="F549" s="15">
        <f t="shared" si="203"/>
        <v>44919</v>
      </c>
      <c r="G549" s="7">
        <v>7</v>
      </c>
      <c r="H549" s="8" t="s">
        <v>1248</v>
      </c>
      <c r="I549" s="9">
        <v>107950</v>
      </c>
      <c r="J549" s="10">
        <v>60</v>
      </c>
      <c r="K549" s="8" t="s">
        <v>1249</v>
      </c>
      <c r="L549" s="7" t="s">
        <v>706</v>
      </c>
      <c r="M549" s="7" t="s">
        <v>6</v>
      </c>
    </row>
    <row r="550" spans="1:13" x14ac:dyDescent="0.25">
      <c r="A550" s="13" t="str">
        <f t="shared" si="200"/>
        <v>HappyMoo</v>
      </c>
      <c r="B550" s="13" t="str">
        <f t="shared" si="201"/>
        <v>Priority Axis 1</v>
      </c>
      <c r="C550" s="16"/>
      <c r="D550" s="16"/>
      <c r="E550" s="15">
        <f t="shared" si="202"/>
        <v>43398</v>
      </c>
      <c r="F550" s="15">
        <f t="shared" si="203"/>
        <v>44919</v>
      </c>
      <c r="G550" s="7">
        <v>8</v>
      </c>
      <c r="H550" s="8" t="s">
        <v>1250</v>
      </c>
      <c r="I550" s="9">
        <v>309616.8</v>
      </c>
      <c r="J550" s="10">
        <v>60</v>
      </c>
      <c r="K550" s="8" t="s">
        <v>1251</v>
      </c>
      <c r="L550" s="7" t="s">
        <v>489</v>
      </c>
      <c r="M550" s="7" t="s">
        <v>27</v>
      </c>
    </row>
    <row r="551" spans="1:13" x14ac:dyDescent="0.25">
      <c r="A551" s="13" t="str">
        <f t="shared" si="200"/>
        <v>HappyMoo</v>
      </c>
      <c r="B551" s="13" t="str">
        <f t="shared" si="201"/>
        <v>Priority Axis 1</v>
      </c>
      <c r="C551" s="16"/>
      <c r="D551" s="16"/>
      <c r="E551" s="15">
        <f t="shared" si="202"/>
        <v>43398</v>
      </c>
      <c r="F551" s="15">
        <f t="shared" si="203"/>
        <v>44919</v>
      </c>
      <c r="G551" s="7">
        <v>9</v>
      </c>
      <c r="H551" s="8" t="s">
        <v>1252</v>
      </c>
      <c r="I551" s="9">
        <v>38765.410000000003</v>
      </c>
      <c r="J551" s="10">
        <v>60</v>
      </c>
      <c r="K551" s="8" t="s">
        <v>1253</v>
      </c>
      <c r="L551" s="7" t="s">
        <v>489</v>
      </c>
      <c r="M551" s="7" t="s">
        <v>27</v>
      </c>
    </row>
    <row r="552" spans="1:13" x14ac:dyDescent="0.25">
      <c r="A552" s="13" t="str">
        <f t="shared" si="200"/>
        <v>HappyMoo</v>
      </c>
      <c r="B552" s="13" t="str">
        <f t="shared" si="201"/>
        <v>Priority Axis 1</v>
      </c>
      <c r="C552" s="16"/>
      <c r="D552" s="16"/>
      <c r="E552" s="15">
        <f t="shared" si="202"/>
        <v>43398</v>
      </c>
      <c r="F552" s="15">
        <f t="shared" si="203"/>
        <v>44919</v>
      </c>
      <c r="G552" s="7">
        <v>10</v>
      </c>
      <c r="H552" s="8" t="s">
        <v>1254</v>
      </c>
      <c r="I552" s="9">
        <v>262450</v>
      </c>
      <c r="J552" s="10">
        <v>60</v>
      </c>
      <c r="K552" s="8" t="s">
        <v>1255</v>
      </c>
      <c r="L552" s="7" t="s">
        <v>76</v>
      </c>
      <c r="M552" s="7" t="s">
        <v>77</v>
      </c>
    </row>
    <row r="553" spans="1:13" x14ac:dyDescent="0.25">
      <c r="A553" s="13" t="str">
        <f t="shared" si="200"/>
        <v>HappyMoo</v>
      </c>
      <c r="B553" s="13" t="str">
        <f t="shared" si="201"/>
        <v>Priority Axis 1</v>
      </c>
      <c r="C553" s="16"/>
      <c r="D553" s="16"/>
      <c r="E553" s="15">
        <f t="shared" si="202"/>
        <v>43398</v>
      </c>
      <c r="F553" s="15">
        <f t="shared" si="203"/>
        <v>44919</v>
      </c>
      <c r="G553" s="7">
        <v>11</v>
      </c>
      <c r="H553" s="8" t="s">
        <v>1256</v>
      </c>
      <c r="I553" s="9">
        <v>240327.79</v>
      </c>
      <c r="J553" s="10">
        <v>60</v>
      </c>
      <c r="K553" s="8" t="s">
        <v>12</v>
      </c>
      <c r="L553" s="7" t="s">
        <v>13</v>
      </c>
      <c r="M553" s="7" t="s">
        <v>6</v>
      </c>
    </row>
    <row r="554" spans="1:13" x14ac:dyDescent="0.25">
      <c r="A554" s="13" t="str">
        <f t="shared" si="200"/>
        <v>HappyMoo</v>
      </c>
      <c r="B554" s="13" t="str">
        <f t="shared" si="201"/>
        <v>Priority Axis 1</v>
      </c>
      <c r="C554" s="16"/>
      <c r="D554" s="16"/>
      <c r="E554" s="15">
        <f t="shared" si="202"/>
        <v>43398</v>
      </c>
      <c r="F554" s="15">
        <f t="shared" si="203"/>
        <v>44919</v>
      </c>
      <c r="G554" s="7">
        <v>12</v>
      </c>
      <c r="H554" s="8" t="s">
        <v>1257</v>
      </c>
      <c r="I554" s="9">
        <v>206646.86</v>
      </c>
      <c r="J554" s="10">
        <v>60</v>
      </c>
      <c r="K554" s="8" t="s">
        <v>1258</v>
      </c>
      <c r="L554" s="7" t="s">
        <v>57</v>
      </c>
      <c r="M554" s="7" t="s">
        <v>48</v>
      </c>
    </row>
    <row r="555" spans="1:13" x14ac:dyDescent="0.25">
      <c r="A555" s="13" t="str">
        <f t="shared" si="200"/>
        <v>HappyMoo</v>
      </c>
      <c r="B555" s="13" t="str">
        <f t="shared" si="201"/>
        <v>Priority Axis 1</v>
      </c>
      <c r="C555" s="16"/>
      <c r="D555" s="16"/>
      <c r="E555" s="15">
        <f t="shared" si="202"/>
        <v>43398</v>
      </c>
      <c r="F555" s="15">
        <f t="shared" si="203"/>
        <v>44919</v>
      </c>
      <c r="G555" s="7">
        <v>13</v>
      </c>
      <c r="H555" s="8" t="s">
        <v>1259</v>
      </c>
      <c r="I555" s="9">
        <v>304127.78999999998</v>
      </c>
      <c r="J555" s="10">
        <v>60</v>
      </c>
      <c r="K555" s="8" t="s">
        <v>1260</v>
      </c>
      <c r="L555" s="7" t="s">
        <v>279</v>
      </c>
      <c r="M555" s="7" t="s">
        <v>23</v>
      </c>
    </row>
    <row r="556" spans="1:13" x14ac:dyDescent="0.25">
      <c r="A556" s="13" t="s">
        <v>1262</v>
      </c>
      <c r="B556" s="13" t="s">
        <v>1</v>
      </c>
      <c r="C556" s="14" t="s">
        <v>2225</v>
      </c>
      <c r="D556" s="14" t="s">
        <v>2281</v>
      </c>
      <c r="E556" s="15">
        <v>42628</v>
      </c>
      <c r="F556" s="15">
        <v>44422</v>
      </c>
      <c r="G556" s="7">
        <v>1</v>
      </c>
      <c r="H556" s="8" t="s">
        <v>1263</v>
      </c>
      <c r="I556" s="9">
        <v>1200422.52</v>
      </c>
      <c r="J556" s="10">
        <v>60</v>
      </c>
      <c r="K556" s="8" t="s">
        <v>4</v>
      </c>
      <c r="L556" s="7" t="s">
        <v>47</v>
      </c>
      <c r="M556" s="7" t="s">
        <v>48</v>
      </c>
    </row>
    <row r="557" spans="1:13" x14ac:dyDescent="0.25">
      <c r="A557" s="13" t="str">
        <f t="shared" ref="A557:A569" si="204">A556</f>
        <v>HeatNet NWE</v>
      </c>
      <c r="B557" s="13" t="str">
        <f t="shared" ref="B557:B569" si="205">B556</f>
        <v>Priority Axis 2</v>
      </c>
      <c r="C557" s="14"/>
      <c r="D557" s="14"/>
      <c r="E557" s="15">
        <f t="shared" ref="E557:E569" si="206">E556</f>
        <v>42628</v>
      </c>
      <c r="F557" s="15">
        <f t="shared" ref="F557:F569" si="207">F556</f>
        <v>44422</v>
      </c>
      <c r="G557" s="7">
        <v>2</v>
      </c>
      <c r="H557" s="8" t="s">
        <v>381</v>
      </c>
      <c r="I557" s="9">
        <v>1885736.87</v>
      </c>
      <c r="J557" s="10">
        <v>60</v>
      </c>
      <c r="K557" s="8" t="s">
        <v>382</v>
      </c>
      <c r="L557" s="7" t="s">
        <v>158</v>
      </c>
      <c r="M557" s="7" t="s">
        <v>23</v>
      </c>
    </row>
    <row r="558" spans="1:13" x14ac:dyDescent="0.25">
      <c r="A558" s="13" t="str">
        <f t="shared" si="204"/>
        <v>HeatNet NWE</v>
      </c>
      <c r="B558" s="13" t="str">
        <f t="shared" si="205"/>
        <v>Priority Axis 2</v>
      </c>
      <c r="C558" s="14"/>
      <c r="D558" s="14"/>
      <c r="E558" s="15">
        <f t="shared" si="206"/>
        <v>42628</v>
      </c>
      <c r="F558" s="15">
        <f t="shared" si="207"/>
        <v>44422</v>
      </c>
      <c r="G558" s="7">
        <v>3</v>
      </c>
      <c r="H558" s="8" t="s">
        <v>1264</v>
      </c>
      <c r="I558" s="9">
        <v>403021.84</v>
      </c>
      <c r="J558" s="10">
        <v>60</v>
      </c>
      <c r="K558" s="8" t="s">
        <v>1265</v>
      </c>
      <c r="L558" s="7" t="s">
        <v>126</v>
      </c>
      <c r="M558" s="7" t="s">
        <v>10</v>
      </c>
    </row>
    <row r="559" spans="1:13" x14ac:dyDescent="0.25">
      <c r="A559" s="13" t="str">
        <f t="shared" si="204"/>
        <v>HeatNet NWE</v>
      </c>
      <c r="B559" s="13" t="str">
        <f t="shared" si="205"/>
        <v>Priority Axis 2</v>
      </c>
      <c r="C559" s="14"/>
      <c r="D559" s="14"/>
      <c r="E559" s="15">
        <f t="shared" si="206"/>
        <v>42628</v>
      </c>
      <c r="F559" s="15">
        <f t="shared" si="207"/>
        <v>44422</v>
      </c>
      <c r="G559" s="7">
        <v>4</v>
      </c>
      <c r="H559" s="8" t="s">
        <v>639</v>
      </c>
      <c r="I559" s="9">
        <v>1349002.5</v>
      </c>
      <c r="J559" s="10">
        <v>60</v>
      </c>
      <c r="K559" s="8" t="s">
        <v>1266</v>
      </c>
      <c r="L559" s="7" t="s">
        <v>181</v>
      </c>
      <c r="M559" s="7" t="s">
        <v>10</v>
      </c>
    </row>
    <row r="560" spans="1:13" x14ac:dyDescent="0.25">
      <c r="A560" s="13" t="str">
        <f t="shared" si="204"/>
        <v>HeatNet NWE</v>
      </c>
      <c r="B560" s="13" t="str">
        <f t="shared" si="205"/>
        <v>Priority Axis 2</v>
      </c>
      <c r="C560" s="14"/>
      <c r="D560" s="14"/>
      <c r="E560" s="15">
        <f t="shared" si="206"/>
        <v>42628</v>
      </c>
      <c r="F560" s="15">
        <f t="shared" si="207"/>
        <v>44422</v>
      </c>
      <c r="G560" s="7">
        <v>5</v>
      </c>
      <c r="H560" s="8" t="s">
        <v>1267</v>
      </c>
      <c r="I560" s="9">
        <v>299750</v>
      </c>
      <c r="J560" s="10">
        <v>60</v>
      </c>
      <c r="K560" s="8" t="s">
        <v>1266</v>
      </c>
      <c r="L560" s="7" t="s">
        <v>181</v>
      </c>
      <c r="M560" s="7" t="s">
        <v>10</v>
      </c>
    </row>
    <row r="561" spans="1:13" x14ac:dyDescent="0.25">
      <c r="A561" s="13" t="str">
        <f t="shared" si="204"/>
        <v>HeatNet NWE</v>
      </c>
      <c r="B561" s="13" t="str">
        <f t="shared" si="205"/>
        <v>Priority Axis 2</v>
      </c>
      <c r="C561" s="14"/>
      <c r="D561" s="14"/>
      <c r="E561" s="15">
        <f t="shared" si="206"/>
        <v>42628</v>
      </c>
      <c r="F561" s="15">
        <f t="shared" si="207"/>
        <v>44422</v>
      </c>
      <c r="G561" s="7">
        <v>6</v>
      </c>
      <c r="H561" s="8" t="s">
        <v>2</v>
      </c>
      <c r="I561" s="9">
        <v>316682.5</v>
      </c>
      <c r="J561" s="10">
        <v>60</v>
      </c>
      <c r="K561" s="8" t="s">
        <v>1268</v>
      </c>
      <c r="L561" s="7" t="s">
        <v>5</v>
      </c>
      <c r="M561" s="7" t="s">
        <v>6</v>
      </c>
    </row>
    <row r="562" spans="1:13" x14ac:dyDescent="0.25">
      <c r="A562" s="13" t="str">
        <f t="shared" si="204"/>
        <v>HeatNet NWE</v>
      </c>
      <c r="B562" s="13" t="str">
        <f t="shared" si="205"/>
        <v>Priority Axis 2</v>
      </c>
      <c r="C562" s="14"/>
      <c r="D562" s="14"/>
      <c r="E562" s="15">
        <f t="shared" si="206"/>
        <v>42628</v>
      </c>
      <c r="F562" s="15">
        <f t="shared" si="207"/>
        <v>44422</v>
      </c>
      <c r="G562" s="7">
        <v>7</v>
      </c>
      <c r="H562" s="8" t="s">
        <v>1269</v>
      </c>
      <c r="I562" s="9">
        <v>1410490.04</v>
      </c>
      <c r="J562" s="10">
        <v>60</v>
      </c>
      <c r="K562" s="8" t="s">
        <v>1270</v>
      </c>
      <c r="L562" s="7" t="s">
        <v>137</v>
      </c>
      <c r="M562" s="7" t="s">
        <v>6</v>
      </c>
    </row>
    <row r="563" spans="1:13" x14ac:dyDescent="0.25">
      <c r="A563" s="13" t="str">
        <f t="shared" si="204"/>
        <v>HeatNet NWE</v>
      </c>
      <c r="B563" s="13" t="str">
        <f t="shared" si="205"/>
        <v>Priority Axis 2</v>
      </c>
      <c r="C563" s="14"/>
      <c r="D563" s="14"/>
      <c r="E563" s="15">
        <f t="shared" si="206"/>
        <v>42628</v>
      </c>
      <c r="F563" s="15">
        <f t="shared" si="207"/>
        <v>44422</v>
      </c>
      <c r="G563" s="7">
        <v>8</v>
      </c>
      <c r="H563" s="8" t="s">
        <v>1271</v>
      </c>
      <c r="I563" s="9">
        <v>350305</v>
      </c>
      <c r="J563" s="10">
        <v>60</v>
      </c>
      <c r="K563" s="8" t="s">
        <v>180</v>
      </c>
      <c r="L563" s="7" t="s">
        <v>181</v>
      </c>
      <c r="M563" s="7" t="s">
        <v>10</v>
      </c>
    </row>
    <row r="564" spans="1:13" x14ac:dyDescent="0.25">
      <c r="A564" s="13" t="str">
        <f t="shared" si="204"/>
        <v>HeatNet NWE</v>
      </c>
      <c r="B564" s="13" t="str">
        <f t="shared" si="205"/>
        <v>Priority Axis 2</v>
      </c>
      <c r="C564" s="14"/>
      <c r="D564" s="14"/>
      <c r="E564" s="15">
        <f t="shared" si="206"/>
        <v>42628</v>
      </c>
      <c r="F564" s="15">
        <f t="shared" si="207"/>
        <v>44422</v>
      </c>
      <c r="G564" s="7">
        <v>9</v>
      </c>
      <c r="H564" s="8" t="s">
        <v>1272</v>
      </c>
      <c r="I564" s="9">
        <v>361815.88</v>
      </c>
      <c r="J564" s="10">
        <v>60</v>
      </c>
      <c r="K564" s="8" t="s">
        <v>1273</v>
      </c>
      <c r="L564" s="7" t="s">
        <v>485</v>
      </c>
      <c r="M564" s="7" t="s">
        <v>18</v>
      </c>
    </row>
    <row r="565" spans="1:13" x14ac:dyDescent="0.25">
      <c r="A565" s="13" t="str">
        <f t="shared" si="204"/>
        <v>HeatNet NWE</v>
      </c>
      <c r="B565" s="13" t="str">
        <f t="shared" si="205"/>
        <v>Priority Axis 2</v>
      </c>
      <c r="C565" s="14"/>
      <c r="D565" s="14"/>
      <c r="E565" s="15">
        <f t="shared" si="206"/>
        <v>42628</v>
      </c>
      <c r="F565" s="15">
        <f t="shared" si="207"/>
        <v>44422</v>
      </c>
      <c r="G565" s="7">
        <v>10</v>
      </c>
      <c r="H565" s="8" t="s">
        <v>1274</v>
      </c>
      <c r="I565" s="9">
        <v>37992.1</v>
      </c>
      <c r="J565" s="10">
        <v>60</v>
      </c>
      <c r="K565" s="8" t="s">
        <v>1275</v>
      </c>
      <c r="L565" s="7" t="s">
        <v>1276</v>
      </c>
      <c r="M565" s="7" t="s">
        <v>6</v>
      </c>
    </row>
    <row r="566" spans="1:13" x14ac:dyDescent="0.25">
      <c r="A566" s="13" t="str">
        <f t="shared" si="204"/>
        <v>HeatNet NWE</v>
      </c>
      <c r="B566" s="13" t="str">
        <f t="shared" si="205"/>
        <v>Priority Axis 2</v>
      </c>
      <c r="C566" s="14"/>
      <c r="D566" s="14"/>
      <c r="E566" s="15">
        <f t="shared" si="206"/>
        <v>42628</v>
      </c>
      <c r="F566" s="15">
        <f t="shared" si="207"/>
        <v>44422</v>
      </c>
      <c r="G566" s="7">
        <v>11</v>
      </c>
      <c r="H566" s="8" t="s">
        <v>19</v>
      </c>
      <c r="I566" s="9">
        <v>1014142.5</v>
      </c>
      <c r="J566" s="10">
        <v>60</v>
      </c>
      <c r="K566" s="8" t="s">
        <v>20</v>
      </c>
      <c r="L566" s="7" t="s">
        <v>22</v>
      </c>
      <c r="M566" s="7" t="s">
        <v>23</v>
      </c>
    </row>
    <row r="567" spans="1:13" x14ac:dyDescent="0.25">
      <c r="A567" s="13" t="str">
        <f t="shared" si="204"/>
        <v>HeatNet NWE</v>
      </c>
      <c r="B567" s="13" t="str">
        <f t="shared" si="205"/>
        <v>Priority Axis 2</v>
      </c>
      <c r="C567" s="14"/>
      <c r="D567" s="14"/>
      <c r="E567" s="15">
        <f t="shared" si="206"/>
        <v>42628</v>
      </c>
      <c r="F567" s="15">
        <f t="shared" si="207"/>
        <v>44422</v>
      </c>
      <c r="G567" s="7">
        <v>12</v>
      </c>
      <c r="H567" s="8" t="s">
        <v>1277</v>
      </c>
      <c r="I567" s="9">
        <v>1631912.11</v>
      </c>
      <c r="J567" s="10">
        <v>60</v>
      </c>
      <c r="K567" s="8" t="s">
        <v>1278</v>
      </c>
      <c r="L567" s="7" t="s">
        <v>17</v>
      </c>
      <c r="M567" s="7" t="s">
        <v>18</v>
      </c>
    </row>
    <row r="568" spans="1:13" x14ac:dyDescent="0.25">
      <c r="A568" s="13" t="str">
        <f t="shared" si="204"/>
        <v>HeatNet NWE</v>
      </c>
      <c r="B568" s="13" t="str">
        <f t="shared" si="205"/>
        <v>Priority Axis 2</v>
      </c>
      <c r="C568" s="14"/>
      <c r="D568" s="14"/>
      <c r="E568" s="15">
        <f t="shared" si="206"/>
        <v>42628</v>
      </c>
      <c r="F568" s="15">
        <f t="shared" si="207"/>
        <v>44422</v>
      </c>
      <c r="G568" s="7">
        <v>13</v>
      </c>
      <c r="H568" s="8" t="s">
        <v>1279</v>
      </c>
      <c r="I568" s="9">
        <v>941073</v>
      </c>
      <c r="J568" s="10">
        <v>60</v>
      </c>
      <c r="K568" s="8" t="s">
        <v>1280</v>
      </c>
      <c r="L568" s="7" t="s">
        <v>47</v>
      </c>
      <c r="M568" s="7" t="s">
        <v>48</v>
      </c>
    </row>
    <row r="569" spans="1:13" x14ac:dyDescent="0.25">
      <c r="A569" s="13" t="str">
        <f t="shared" si="204"/>
        <v>HeatNet NWE</v>
      </c>
      <c r="B569" s="13" t="str">
        <f t="shared" si="205"/>
        <v>Priority Axis 2</v>
      </c>
      <c r="C569" s="14"/>
      <c r="D569" s="14"/>
      <c r="E569" s="15">
        <f t="shared" si="206"/>
        <v>42628</v>
      </c>
      <c r="F569" s="15">
        <f t="shared" si="207"/>
        <v>44422</v>
      </c>
      <c r="G569" s="7">
        <v>14</v>
      </c>
      <c r="H569" s="8" t="s">
        <v>1281</v>
      </c>
      <c r="I569" s="9">
        <v>370839.06</v>
      </c>
      <c r="J569" s="10">
        <v>60</v>
      </c>
      <c r="K569" s="8" t="s">
        <v>1282</v>
      </c>
      <c r="L569" s="7" t="s">
        <v>133</v>
      </c>
      <c r="M569" s="7" t="s">
        <v>6</v>
      </c>
    </row>
    <row r="570" spans="1:13" x14ac:dyDescent="0.25">
      <c r="A570" s="13" t="s">
        <v>1283</v>
      </c>
      <c r="B570" s="13" t="s">
        <v>1</v>
      </c>
      <c r="C570" s="14" t="s">
        <v>2219</v>
      </c>
      <c r="D570" s="14" t="s">
        <v>2284</v>
      </c>
      <c r="E570" s="15">
        <v>43475</v>
      </c>
      <c r="F570" s="15">
        <v>45086</v>
      </c>
      <c r="G570" s="7">
        <v>1</v>
      </c>
      <c r="H570" s="8" t="s">
        <v>1284</v>
      </c>
      <c r="I570" s="9">
        <v>1936893.1</v>
      </c>
      <c r="J570" s="10">
        <v>60</v>
      </c>
      <c r="K570" s="8" t="s">
        <v>20</v>
      </c>
      <c r="L570" s="7" t="s">
        <v>22</v>
      </c>
      <c r="M570" s="7" t="s">
        <v>23</v>
      </c>
    </row>
    <row r="571" spans="1:13" x14ac:dyDescent="0.25">
      <c r="A571" s="13" t="str">
        <f t="shared" ref="A571:A579" si="208">A570</f>
        <v>HECTOR</v>
      </c>
      <c r="B571" s="13" t="str">
        <f t="shared" ref="B571:B579" si="209">B570</f>
        <v>Priority Axis 2</v>
      </c>
      <c r="C571" s="14"/>
      <c r="D571" s="14"/>
      <c r="E571" s="15">
        <f t="shared" ref="E571:E579" si="210">E570</f>
        <v>43475</v>
      </c>
      <c r="F571" s="15">
        <f t="shared" ref="F571:F579" si="211">F570</f>
        <v>45086</v>
      </c>
      <c r="G571" s="7">
        <v>2</v>
      </c>
      <c r="H571" s="8" t="s">
        <v>1285</v>
      </c>
      <c r="I571" s="9">
        <v>65772.94</v>
      </c>
      <c r="J571" s="10">
        <v>60</v>
      </c>
      <c r="K571" s="8" t="s">
        <v>424</v>
      </c>
      <c r="L571" s="7" t="s">
        <v>38</v>
      </c>
      <c r="M571" s="7" t="s">
        <v>10</v>
      </c>
    </row>
    <row r="572" spans="1:13" x14ac:dyDescent="0.25">
      <c r="A572" s="13" t="str">
        <f t="shared" si="208"/>
        <v>HECTOR</v>
      </c>
      <c r="B572" s="13" t="str">
        <f t="shared" si="209"/>
        <v>Priority Axis 2</v>
      </c>
      <c r="C572" s="14"/>
      <c r="D572" s="14"/>
      <c r="E572" s="15">
        <f t="shared" si="210"/>
        <v>43475</v>
      </c>
      <c r="F572" s="15">
        <f t="shared" si="211"/>
        <v>45086</v>
      </c>
      <c r="G572" s="7">
        <v>3</v>
      </c>
      <c r="H572" s="8" t="s">
        <v>19</v>
      </c>
      <c r="I572" s="9">
        <v>5841.55</v>
      </c>
      <c r="J572" s="10">
        <v>60</v>
      </c>
      <c r="K572" s="8" t="s">
        <v>20</v>
      </c>
      <c r="L572" s="7" t="s">
        <v>22</v>
      </c>
      <c r="M572" s="7" t="s">
        <v>23</v>
      </c>
    </row>
    <row r="573" spans="1:13" x14ac:dyDescent="0.25">
      <c r="A573" s="13" t="str">
        <f t="shared" si="208"/>
        <v>HECTOR</v>
      </c>
      <c r="B573" s="13" t="str">
        <f t="shared" si="209"/>
        <v>Priority Axis 2</v>
      </c>
      <c r="C573" s="14"/>
      <c r="D573" s="14"/>
      <c r="E573" s="15">
        <f t="shared" si="210"/>
        <v>43475</v>
      </c>
      <c r="F573" s="15">
        <f t="shared" si="211"/>
        <v>45086</v>
      </c>
      <c r="G573" s="7">
        <v>4</v>
      </c>
      <c r="H573" s="8" t="s">
        <v>1286</v>
      </c>
      <c r="I573" s="9">
        <v>1107615</v>
      </c>
      <c r="J573" s="10">
        <v>60</v>
      </c>
      <c r="K573" s="8" t="s">
        <v>1287</v>
      </c>
      <c r="L573" s="7" t="s">
        <v>1288</v>
      </c>
      <c r="M573" s="7" t="s">
        <v>18</v>
      </c>
    </row>
    <row r="574" spans="1:13" x14ac:dyDescent="0.25">
      <c r="A574" s="13" t="str">
        <f t="shared" si="208"/>
        <v>HECTOR</v>
      </c>
      <c r="B574" s="13" t="str">
        <f t="shared" si="209"/>
        <v>Priority Axis 2</v>
      </c>
      <c r="C574" s="14"/>
      <c r="D574" s="14"/>
      <c r="E574" s="15">
        <f t="shared" si="210"/>
        <v>43475</v>
      </c>
      <c r="F574" s="15">
        <f t="shared" si="211"/>
        <v>45086</v>
      </c>
      <c r="G574" s="7">
        <v>5</v>
      </c>
      <c r="H574" s="8" t="s">
        <v>1289</v>
      </c>
      <c r="I574" s="9">
        <v>1190535</v>
      </c>
      <c r="J574" s="10">
        <v>60</v>
      </c>
      <c r="K574" s="8" t="s">
        <v>1290</v>
      </c>
      <c r="L574" s="7" t="s">
        <v>351</v>
      </c>
      <c r="M574" s="7" t="s">
        <v>18</v>
      </c>
    </row>
    <row r="575" spans="1:13" x14ac:dyDescent="0.25">
      <c r="A575" s="13" t="str">
        <f t="shared" si="208"/>
        <v>HECTOR</v>
      </c>
      <c r="B575" s="13" t="str">
        <f t="shared" si="209"/>
        <v>Priority Axis 2</v>
      </c>
      <c r="C575" s="14"/>
      <c r="D575" s="14"/>
      <c r="E575" s="15">
        <f t="shared" si="210"/>
        <v>43475</v>
      </c>
      <c r="F575" s="15">
        <f t="shared" si="211"/>
        <v>45086</v>
      </c>
      <c r="G575" s="7">
        <v>6</v>
      </c>
      <c r="H575" s="8" t="s">
        <v>1291</v>
      </c>
      <c r="I575" s="9">
        <v>1108599</v>
      </c>
      <c r="J575" s="10">
        <v>60</v>
      </c>
      <c r="K575" s="8" t="s">
        <v>1292</v>
      </c>
      <c r="L575" s="7" t="s">
        <v>1293</v>
      </c>
      <c r="M575" s="7" t="s">
        <v>27</v>
      </c>
    </row>
    <row r="576" spans="1:13" x14ac:dyDescent="0.25">
      <c r="A576" s="13" t="str">
        <f t="shared" si="208"/>
        <v>HECTOR</v>
      </c>
      <c r="B576" s="13" t="str">
        <f t="shared" si="209"/>
        <v>Priority Axis 2</v>
      </c>
      <c r="C576" s="14"/>
      <c r="D576" s="14"/>
      <c r="E576" s="15">
        <f t="shared" si="210"/>
        <v>43475</v>
      </c>
      <c r="F576" s="15">
        <f t="shared" si="211"/>
        <v>45086</v>
      </c>
      <c r="G576" s="7">
        <v>7</v>
      </c>
      <c r="H576" s="8" t="s">
        <v>1294</v>
      </c>
      <c r="I576" s="9">
        <v>1108599</v>
      </c>
      <c r="J576" s="10">
        <v>60</v>
      </c>
      <c r="K576" s="8" t="s">
        <v>1295</v>
      </c>
      <c r="L576" s="7" t="s">
        <v>38</v>
      </c>
      <c r="M576" s="7" t="s">
        <v>10</v>
      </c>
    </row>
    <row r="577" spans="1:13" x14ac:dyDescent="0.25">
      <c r="A577" s="13" t="str">
        <f t="shared" si="208"/>
        <v>HECTOR</v>
      </c>
      <c r="B577" s="13" t="str">
        <f t="shared" si="209"/>
        <v>Priority Axis 2</v>
      </c>
      <c r="C577" s="14"/>
      <c r="D577" s="14"/>
      <c r="E577" s="15">
        <f t="shared" si="210"/>
        <v>43475</v>
      </c>
      <c r="F577" s="15">
        <f t="shared" si="211"/>
        <v>45086</v>
      </c>
      <c r="G577" s="7">
        <v>8</v>
      </c>
      <c r="H577" s="8" t="s">
        <v>1296</v>
      </c>
      <c r="I577" s="9">
        <v>1108599</v>
      </c>
      <c r="J577" s="10">
        <v>60</v>
      </c>
      <c r="K577" s="8" t="s">
        <v>1297</v>
      </c>
      <c r="L577" s="7" t="s">
        <v>940</v>
      </c>
      <c r="M577" s="7" t="s">
        <v>6</v>
      </c>
    </row>
    <row r="578" spans="1:13" x14ac:dyDescent="0.25">
      <c r="A578" s="13" t="str">
        <f t="shared" si="208"/>
        <v>HECTOR</v>
      </c>
      <c r="B578" s="13" t="str">
        <f t="shared" si="209"/>
        <v>Priority Axis 2</v>
      </c>
      <c r="C578" s="14"/>
      <c r="D578" s="14"/>
      <c r="E578" s="15">
        <f t="shared" si="210"/>
        <v>43475</v>
      </c>
      <c r="F578" s="15">
        <f t="shared" si="211"/>
        <v>45086</v>
      </c>
      <c r="G578" s="7">
        <v>9</v>
      </c>
      <c r="H578" s="8" t="s">
        <v>1298</v>
      </c>
      <c r="I578" s="9">
        <v>1157799</v>
      </c>
      <c r="J578" s="10">
        <v>60</v>
      </c>
      <c r="K578" s="8" t="s">
        <v>836</v>
      </c>
      <c r="L578" s="7" t="s">
        <v>837</v>
      </c>
      <c r="M578" s="7" t="s">
        <v>27</v>
      </c>
    </row>
    <row r="579" spans="1:13" x14ac:dyDescent="0.25">
      <c r="A579" s="13" t="str">
        <f t="shared" si="208"/>
        <v>HECTOR</v>
      </c>
      <c r="B579" s="13" t="str">
        <f t="shared" si="209"/>
        <v>Priority Axis 2</v>
      </c>
      <c r="C579" s="14"/>
      <c r="D579" s="14"/>
      <c r="E579" s="15">
        <f t="shared" si="210"/>
        <v>43475</v>
      </c>
      <c r="F579" s="15">
        <f t="shared" si="211"/>
        <v>45086</v>
      </c>
      <c r="G579" s="7">
        <v>10</v>
      </c>
      <c r="H579" s="8" t="s">
        <v>1299</v>
      </c>
      <c r="I579" s="9">
        <v>460697.1</v>
      </c>
      <c r="J579" s="10">
        <v>60</v>
      </c>
      <c r="K579" s="8" t="s">
        <v>1300</v>
      </c>
      <c r="L579" s="7" t="s">
        <v>351</v>
      </c>
      <c r="M579" s="7" t="s">
        <v>18</v>
      </c>
    </row>
    <row r="580" spans="1:13" x14ac:dyDescent="0.25">
      <c r="A580" s="13" t="s">
        <v>1301</v>
      </c>
      <c r="B580" s="13" t="s">
        <v>109</v>
      </c>
      <c r="C580" s="14" t="s">
        <v>2221</v>
      </c>
      <c r="D580" s="14" t="s">
        <v>2282</v>
      </c>
      <c r="E580" s="15">
        <v>43924</v>
      </c>
      <c r="F580" s="15">
        <v>45201</v>
      </c>
      <c r="G580" s="7">
        <v>1</v>
      </c>
      <c r="H580" s="8" t="s">
        <v>291</v>
      </c>
      <c r="I580" s="9">
        <v>952100.86</v>
      </c>
      <c r="J580" s="10">
        <v>50</v>
      </c>
      <c r="K580" s="8" t="s">
        <v>292</v>
      </c>
      <c r="L580" s="7" t="s">
        <v>293</v>
      </c>
      <c r="M580" s="7" t="s">
        <v>10</v>
      </c>
    </row>
    <row r="581" spans="1:13" x14ac:dyDescent="0.25">
      <c r="A581" s="13" t="str">
        <f t="shared" ref="A581:A590" si="212">A580</f>
        <v>HI-ECOWIRE</v>
      </c>
      <c r="B581" s="13" t="str">
        <f t="shared" ref="B581:B590" si="213">B580</f>
        <v>Priority Axis 1</v>
      </c>
      <c r="C581" s="14"/>
      <c r="D581" s="14"/>
      <c r="E581" s="15">
        <f t="shared" ref="E581:E590" si="214">E580</f>
        <v>43924</v>
      </c>
      <c r="F581" s="15">
        <f t="shared" ref="F581:F590" si="215">F580</f>
        <v>45201</v>
      </c>
      <c r="G581" s="7">
        <v>2</v>
      </c>
      <c r="H581" s="8" t="s">
        <v>1302</v>
      </c>
      <c r="I581" s="9">
        <v>220532.5</v>
      </c>
      <c r="J581" s="10">
        <v>60</v>
      </c>
      <c r="K581" s="8" t="s">
        <v>1303</v>
      </c>
      <c r="L581" s="7" t="s">
        <v>133</v>
      </c>
      <c r="M581" s="7" t="s">
        <v>6</v>
      </c>
    </row>
    <row r="582" spans="1:13" x14ac:dyDescent="0.25">
      <c r="A582" s="13" t="str">
        <f t="shared" si="212"/>
        <v>HI-ECOWIRE</v>
      </c>
      <c r="B582" s="13" t="str">
        <f t="shared" si="213"/>
        <v>Priority Axis 1</v>
      </c>
      <c r="C582" s="14"/>
      <c r="D582" s="14"/>
      <c r="E582" s="15">
        <f t="shared" si="214"/>
        <v>43924</v>
      </c>
      <c r="F582" s="15">
        <f t="shared" si="215"/>
        <v>45201</v>
      </c>
      <c r="G582" s="7">
        <v>3</v>
      </c>
      <c r="H582" s="8" t="s">
        <v>2363</v>
      </c>
      <c r="I582" s="9">
        <v>527108.68000000005</v>
      </c>
      <c r="J582" s="10">
        <v>60</v>
      </c>
      <c r="K582" s="8" t="s">
        <v>1304</v>
      </c>
      <c r="L582" s="7" t="s">
        <v>133</v>
      </c>
      <c r="M582" s="7" t="s">
        <v>6</v>
      </c>
    </row>
    <row r="583" spans="1:13" x14ac:dyDescent="0.25">
      <c r="A583" s="13" t="str">
        <f t="shared" si="212"/>
        <v>HI-ECOWIRE</v>
      </c>
      <c r="B583" s="13" t="str">
        <f t="shared" si="213"/>
        <v>Priority Axis 1</v>
      </c>
      <c r="C583" s="14"/>
      <c r="D583" s="14"/>
      <c r="E583" s="15">
        <f t="shared" si="214"/>
        <v>43924</v>
      </c>
      <c r="F583" s="15">
        <f t="shared" si="215"/>
        <v>45201</v>
      </c>
      <c r="G583" s="7">
        <v>4</v>
      </c>
      <c r="H583" s="8" t="s">
        <v>1305</v>
      </c>
      <c r="I583" s="9">
        <v>587309.36</v>
      </c>
      <c r="J583" s="10">
        <v>60</v>
      </c>
      <c r="K583" s="8" t="s">
        <v>1306</v>
      </c>
      <c r="L583" s="7" t="s">
        <v>1307</v>
      </c>
      <c r="M583" s="7" t="s">
        <v>27</v>
      </c>
    </row>
    <row r="584" spans="1:13" x14ac:dyDescent="0.25">
      <c r="A584" s="13" t="str">
        <f t="shared" si="212"/>
        <v>HI-ECOWIRE</v>
      </c>
      <c r="B584" s="13" t="str">
        <f t="shared" si="213"/>
        <v>Priority Axis 1</v>
      </c>
      <c r="C584" s="14"/>
      <c r="D584" s="14"/>
      <c r="E584" s="15">
        <f t="shared" si="214"/>
        <v>43924</v>
      </c>
      <c r="F584" s="15">
        <f t="shared" si="215"/>
        <v>45201</v>
      </c>
      <c r="G584" s="7">
        <v>5</v>
      </c>
      <c r="H584" s="8" t="s">
        <v>1308</v>
      </c>
      <c r="I584" s="9">
        <v>242045.27</v>
      </c>
      <c r="J584" s="10">
        <v>50</v>
      </c>
      <c r="K584" s="8" t="s">
        <v>1309</v>
      </c>
      <c r="L584" s="7" t="s">
        <v>133</v>
      </c>
      <c r="M584" s="7" t="s">
        <v>6</v>
      </c>
    </row>
    <row r="585" spans="1:13" x14ac:dyDescent="0.25">
      <c r="A585" s="13" t="str">
        <f t="shared" si="212"/>
        <v>HI-ECOWIRE</v>
      </c>
      <c r="B585" s="13" t="str">
        <f t="shared" si="213"/>
        <v>Priority Axis 1</v>
      </c>
      <c r="C585" s="14"/>
      <c r="D585" s="14"/>
      <c r="E585" s="15">
        <f t="shared" si="214"/>
        <v>43924</v>
      </c>
      <c r="F585" s="15">
        <f t="shared" si="215"/>
        <v>45201</v>
      </c>
      <c r="G585" s="7">
        <v>6</v>
      </c>
      <c r="H585" s="8" t="s">
        <v>404</v>
      </c>
      <c r="I585" s="9">
        <v>119332.03</v>
      </c>
      <c r="J585" s="10">
        <v>60</v>
      </c>
      <c r="K585" s="8" t="s">
        <v>405</v>
      </c>
      <c r="L585" s="7" t="s">
        <v>90</v>
      </c>
      <c r="M585" s="7" t="s">
        <v>48</v>
      </c>
    </row>
    <row r="586" spans="1:13" x14ac:dyDescent="0.25">
      <c r="A586" s="13" t="str">
        <f t="shared" si="212"/>
        <v>HI-ECOWIRE</v>
      </c>
      <c r="B586" s="13" t="str">
        <f t="shared" si="213"/>
        <v>Priority Axis 1</v>
      </c>
      <c r="C586" s="14"/>
      <c r="D586" s="14"/>
      <c r="E586" s="15">
        <f t="shared" si="214"/>
        <v>43924</v>
      </c>
      <c r="F586" s="15">
        <f t="shared" si="215"/>
        <v>45201</v>
      </c>
      <c r="G586" s="7">
        <v>7</v>
      </c>
      <c r="H586" s="8" t="s">
        <v>1310</v>
      </c>
      <c r="I586" s="9">
        <v>205816.73</v>
      </c>
      <c r="J586" s="10">
        <v>60</v>
      </c>
      <c r="K586" s="8" t="s">
        <v>1311</v>
      </c>
      <c r="L586" s="7" t="s">
        <v>133</v>
      </c>
      <c r="M586" s="7" t="s">
        <v>6</v>
      </c>
    </row>
    <row r="587" spans="1:13" x14ac:dyDescent="0.25">
      <c r="A587" s="13" t="str">
        <f t="shared" si="212"/>
        <v>HI-ECOWIRE</v>
      </c>
      <c r="B587" s="13" t="str">
        <f t="shared" si="213"/>
        <v>Priority Axis 1</v>
      </c>
      <c r="C587" s="14"/>
      <c r="D587" s="14"/>
      <c r="E587" s="15">
        <f t="shared" si="214"/>
        <v>43924</v>
      </c>
      <c r="F587" s="15">
        <f t="shared" si="215"/>
        <v>45201</v>
      </c>
      <c r="G587" s="7">
        <v>8</v>
      </c>
      <c r="H587" s="8" t="s">
        <v>1312</v>
      </c>
      <c r="I587" s="9">
        <v>176000</v>
      </c>
      <c r="J587" s="10">
        <v>60</v>
      </c>
      <c r="K587" s="8" t="s">
        <v>1313</v>
      </c>
      <c r="L587" s="7" t="s">
        <v>293</v>
      </c>
      <c r="M587" s="7" t="s">
        <v>10</v>
      </c>
    </row>
    <row r="588" spans="1:13" x14ac:dyDescent="0.25">
      <c r="A588" s="13" t="str">
        <f t="shared" si="212"/>
        <v>HI-ECOWIRE</v>
      </c>
      <c r="B588" s="13" t="str">
        <f t="shared" si="213"/>
        <v>Priority Axis 1</v>
      </c>
      <c r="C588" s="14"/>
      <c r="D588" s="14"/>
      <c r="E588" s="15">
        <f t="shared" si="214"/>
        <v>43924</v>
      </c>
      <c r="F588" s="15">
        <f t="shared" si="215"/>
        <v>45201</v>
      </c>
      <c r="G588" s="7">
        <v>9</v>
      </c>
      <c r="H588" s="8" t="s">
        <v>1314</v>
      </c>
      <c r="I588" s="9">
        <v>688129.07</v>
      </c>
      <c r="J588" s="10">
        <v>60</v>
      </c>
      <c r="K588" s="8" t="s">
        <v>1315</v>
      </c>
      <c r="L588" s="7" t="s">
        <v>1316</v>
      </c>
      <c r="M588" s="7" t="s">
        <v>322</v>
      </c>
    </row>
    <row r="589" spans="1:13" x14ac:dyDescent="0.25">
      <c r="A589" s="13" t="str">
        <f t="shared" si="212"/>
        <v>HI-ECOWIRE</v>
      </c>
      <c r="B589" s="13" t="str">
        <f t="shared" si="213"/>
        <v>Priority Axis 1</v>
      </c>
      <c r="C589" s="14"/>
      <c r="D589" s="14"/>
      <c r="E589" s="15">
        <f t="shared" si="214"/>
        <v>43924</v>
      </c>
      <c r="F589" s="15">
        <f t="shared" si="215"/>
        <v>45201</v>
      </c>
      <c r="G589" s="7">
        <v>10</v>
      </c>
      <c r="H589" s="8" t="s">
        <v>1317</v>
      </c>
      <c r="I589" s="9">
        <v>92220</v>
      </c>
      <c r="J589" s="10">
        <v>60</v>
      </c>
      <c r="K589" s="8" t="s">
        <v>1144</v>
      </c>
      <c r="L589" s="7" t="s">
        <v>1145</v>
      </c>
      <c r="M589" s="7" t="s">
        <v>6</v>
      </c>
    </row>
    <row r="590" spans="1:13" x14ac:dyDescent="0.25">
      <c r="A590" s="13" t="str">
        <f t="shared" si="212"/>
        <v>HI-ECOWIRE</v>
      </c>
      <c r="B590" s="13" t="str">
        <f t="shared" si="213"/>
        <v>Priority Axis 1</v>
      </c>
      <c r="C590" s="14"/>
      <c r="D590" s="14"/>
      <c r="E590" s="15">
        <f t="shared" si="214"/>
        <v>43924</v>
      </c>
      <c r="F590" s="15">
        <f t="shared" si="215"/>
        <v>45201</v>
      </c>
      <c r="G590" s="7">
        <v>11</v>
      </c>
      <c r="H590" s="8" t="s">
        <v>1318</v>
      </c>
      <c r="I590" s="9">
        <v>154337.5</v>
      </c>
      <c r="J590" s="10">
        <v>60</v>
      </c>
      <c r="K590" s="8" t="s">
        <v>1319</v>
      </c>
      <c r="L590" s="7" t="s">
        <v>1320</v>
      </c>
      <c r="M590" s="7" t="s">
        <v>27</v>
      </c>
    </row>
    <row r="591" spans="1:13" x14ac:dyDescent="0.25">
      <c r="A591" s="13" t="s">
        <v>1323</v>
      </c>
      <c r="B591" s="13" t="s">
        <v>1</v>
      </c>
      <c r="C591" s="16" t="s">
        <v>2219</v>
      </c>
      <c r="D591" s="16" t="s">
        <v>2288</v>
      </c>
      <c r="E591" s="15">
        <v>43734</v>
      </c>
      <c r="F591" s="15">
        <v>44920</v>
      </c>
      <c r="G591" s="7">
        <v>1</v>
      </c>
      <c r="H591" s="8" t="s">
        <v>1083</v>
      </c>
      <c r="I591" s="9">
        <v>566697.21</v>
      </c>
      <c r="J591" s="10">
        <v>60</v>
      </c>
      <c r="K591" s="8" t="s">
        <v>1324</v>
      </c>
      <c r="L591" s="7" t="s">
        <v>1085</v>
      </c>
      <c r="M591" s="7" t="s">
        <v>6</v>
      </c>
    </row>
    <row r="592" spans="1:13" x14ac:dyDescent="0.25">
      <c r="A592" s="13" t="str">
        <f t="shared" ref="A592:A599" si="216">A591</f>
        <v>ICaRE4Farms</v>
      </c>
      <c r="B592" s="13" t="str">
        <f t="shared" ref="B592:B599" si="217">B591</f>
        <v>Priority Axis 2</v>
      </c>
      <c r="C592" s="16"/>
      <c r="D592" s="16"/>
      <c r="E592" s="15">
        <f t="shared" ref="E592:E599" si="218">E591</f>
        <v>43734</v>
      </c>
      <c r="F592" s="15">
        <f t="shared" ref="F592:F599" si="219">F591</f>
        <v>44920</v>
      </c>
      <c r="G592" s="7">
        <v>2</v>
      </c>
      <c r="H592" s="8" t="s">
        <v>1325</v>
      </c>
      <c r="I592" s="9">
        <v>261390.64</v>
      </c>
      <c r="J592" s="10">
        <v>60</v>
      </c>
      <c r="K592" s="8" t="s">
        <v>298</v>
      </c>
      <c r="L592" s="7" t="s">
        <v>83</v>
      </c>
      <c r="M592" s="7" t="s">
        <v>6</v>
      </c>
    </row>
    <row r="593" spans="1:13" x14ac:dyDescent="0.25">
      <c r="A593" s="13" t="str">
        <f t="shared" si="216"/>
        <v>ICaRE4Farms</v>
      </c>
      <c r="B593" s="13" t="str">
        <f t="shared" si="217"/>
        <v>Priority Axis 2</v>
      </c>
      <c r="C593" s="16"/>
      <c r="D593" s="16"/>
      <c r="E593" s="15">
        <f t="shared" si="218"/>
        <v>43734</v>
      </c>
      <c r="F593" s="15">
        <f t="shared" si="219"/>
        <v>44920</v>
      </c>
      <c r="G593" s="7">
        <v>3</v>
      </c>
      <c r="H593" s="8" t="s">
        <v>1326</v>
      </c>
      <c r="I593" s="9">
        <v>321075.46000000002</v>
      </c>
      <c r="J593" s="10">
        <v>60</v>
      </c>
      <c r="K593" s="8" t="s">
        <v>333</v>
      </c>
      <c r="L593" s="7" t="s">
        <v>195</v>
      </c>
      <c r="M593" s="7" t="s">
        <v>10</v>
      </c>
    </row>
    <row r="594" spans="1:13" x14ac:dyDescent="0.25">
      <c r="A594" s="13" t="str">
        <f t="shared" si="216"/>
        <v>ICaRE4Farms</v>
      </c>
      <c r="B594" s="13" t="str">
        <f t="shared" si="217"/>
        <v>Priority Axis 2</v>
      </c>
      <c r="C594" s="16"/>
      <c r="D594" s="16"/>
      <c r="E594" s="15">
        <f t="shared" si="218"/>
        <v>43734</v>
      </c>
      <c r="F594" s="15">
        <f t="shared" si="219"/>
        <v>44920</v>
      </c>
      <c r="G594" s="7">
        <v>4</v>
      </c>
      <c r="H594" s="8" t="s">
        <v>1082</v>
      </c>
      <c r="I594" s="9">
        <v>414132.22</v>
      </c>
      <c r="J594" s="10">
        <v>60</v>
      </c>
      <c r="K594" s="8" t="s">
        <v>687</v>
      </c>
      <c r="L594" s="7" t="s">
        <v>577</v>
      </c>
      <c r="M594" s="7" t="s">
        <v>23</v>
      </c>
    </row>
    <row r="595" spans="1:13" x14ac:dyDescent="0.25">
      <c r="A595" s="13" t="str">
        <f t="shared" si="216"/>
        <v>ICaRE4Farms</v>
      </c>
      <c r="B595" s="13" t="str">
        <f t="shared" si="217"/>
        <v>Priority Axis 2</v>
      </c>
      <c r="C595" s="16"/>
      <c r="D595" s="16"/>
      <c r="E595" s="15">
        <f t="shared" si="218"/>
        <v>43734</v>
      </c>
      <c r="F595" s="15">
        <f t="shared" si="219"/>
        <v>44920</v>
      </c>
      <c r="G595" s="7">
        <v>5</v>
      </c>
      <c r="H595" s="8" t="s">
        <v>1327</v>
      </c>
      <c r="I595" s="9">
        <v>333266.84999999998</v>
      </c>
      <c r="J595" s="10">
        <v>60</v>
      </c>
      <c r="K595" s="8" t="s">
        <v>1328</v>
      </c>
      <c r="L595" s="7" t="s">
        <v>338</v>
      </c>
      <c r="M595" s="7" t="s">
        <v>18</v>
      </c>
    </row>
    <row r="596" spans="1:13" x14ac:dyDescent="0.25">
      <c r="A596" s="13" t="str">
        <f t="shared" si="216"/>
        <v>ICaRE4Farms</v>
      </c>
      <c r="B596" s="13" t="str">
        <f t="shared" si="217"/>
        <v>Priority Axis 2</v>
      </c>
      <c r="C596" s="16"/>
      <c r="D596" s="16"/>
      <c r="E596" s="15">
        <f t="shared" si="218"/>
        <v>43734</v>
      </c>
      <c r="F596" s="15">
        <f t="shared" si="219"/>
        <v>44920</v>
      </c>
      <c r="G596" s="7">
        <v>6</v>
      </c>
      <c r="H596" s="8" t="s">
        <v>1329</v>
      </c>
      <c r="I596" s="9">
        <v>358238.44</v>
      </c>
      <c r="J596" s="10">
        <v>60</v>
      </c>
      <c r="K596" s="8" t="s">
        <v>1330</v>
      </c>
      <c r="L596" s="7" t="s">
        <v>190</v>
      </c>
      <c r="M596" s="7" t="s">
        <v>18</v>
      </c>
    </row>
    <row r="597" spans="1:13" x14ac:dyDescent="0.25">
      <c r="A597" s="13" t="str">
        <f t="shared" si="216"/>
        <v>ICaRE4Farms</v>
      </c>
      <c r="B597" s="13" t="str">
        <f t="shared" si="217"/>
        <v>Priority Axis 2</v>
      </c>
      <c r="C597" s="16"/>
      <c r="D597" s="16"/>
      <c r="E597" s="15">
        <f t="shared" si="218"/>
        <v>43734</v>
      </c>
      <c r="F597" s="15">
        <f t="shared" si="219"/>
        <v>44920</v>
      </c>
      <c r="G597" s="7">
        <v>7</v>
      </c>
      <c r="H597" s="8" t="s">
        <v>1331</v>
      </c>
      <c r="I597" s="9">
        <v>357906.8</v>
      </c>
      <c r="J597" s="10">
        <v>60</v>
      </c>
      <c r="K597" s="8" t="s">
        <v>1332</v>
      </c>
      <c r="L597" s="7" t="s">
        <v>163</v>
      </c>
      <c r="M597" s="7" t="s">
        <v>6</v>
      </c>
    </row>
    <row r="598" spans="1:13" x14ac:dyDescent="0.25">
      <c r="A598" s="13" t="str">
        <f t="shared" si="216"/>
        <v>ICaRE4Farms</v>
      </c>
      <c r="B598" s="13" t="str">
        <f t="shared" si="217"/>
        <v>Priority Axis 2</v>
      </c>
      <c r="C598" s="16"/>
      <c r="D598" s="16"/>
      <c r="E598" s="15">
        <f t="shared" si="218"/>
        <v>43734</v>
      </c>
      <c r="F598" s="15">
        <f t="shared" si="219"/>
        <v>44920</v>
      </c>
      <c r="G598" s="7">
        <v>8</v>
      </c>
      <c r="H598" s="8" t="s">
        <v>1333</v>
      </c>
      <c r="I598" s="9">
        <v>342300</v>
      </c>
      <c r="J598" s="10">
        <v>60</v>
      </c>
      <c r="K598" s="8" t="s">
        <v>21</v>
      </c>
      <c r="L598" s="7" t="s">
        <v>90</v>
      </c>
      <c r="M598" s="7" t="s">
        <v>48</v>
      </c>
    </row>
    <row r="599" spans="1:13" x14ac:dyDescent="0.25">
      <c r="A599" s="13" t="str">
        <f t="shared" si="216"/>
        <v>ICaRE4Farms</v>
      </c>
      <c r="B599" s="13" t="str">
        <f t="shared" si="217"/>
        <v>Priority Axis 2</v>
      </c>
      <c r="C599" s="16"/>
      <c r="D599" s="16"/>
      <c r="E599" s="15">
        <f t="shared" si="218"/>
        <v>43734</v>
      </c>
      <c r="F599" s="15">
        <f t="shared" si="219"/>
        <v>44920</v>
      </c>
      <c r="G599" s="7">
        <v>9</v>
      </c>
      <c r="H599" s="8" t="s">
        <v>1334</v>
      </c>
      <c r="I599" s="9">
        <v>462474.81</v>
      </c>
      <c r="J599" s="10">
        <v>60</v>
      </c>
      <c r="K599" s="8" t="s">
        <v>1324</v>
      </c>
      <c r="L599" s="7" t="s">
        <v>1085</v>
      </c>
      <c r="M599" s="7" t="s">
        <v>6</v>
      </c>
    </row>
    <row r="600" spans="1:13" x14ac:dyDescent="0.25">
      <c r="A600" s="13" t="s">
        <v>1336</v>
      </c>
      <c r="B600" s="13" t="s">
        <v>109</v>
      </c>
      <c r="C600" s="14" t="s">
        <v>2221</v>
      </c>
      <c r="D600" s="14" t="s">
        <v>2285</v>
      </c>
      <c r="E600" s="15">
        <v>42998</v>
      </c>
      <c r="F600" s="15">
        <v>45291</v>
      </c>
      <c r="G600" s="7">
        <v>1</v>
      </c>
      <c r="H600" s="8" t="s">
        <v>1337</v>
      </c>
      <c r="I600" s="9">
        <v>3181415.72</v>
      </c>
      <c r="J600" s="10">
        <v>60</v>
      </c>
      <c r="K600" s="8" t="s">
        <v>534</v>
      </c>
      <c r="L600" s="7" t="s">
        <v>523</v>
      </c>
      <c r="M600" s="7" t="s">
        <v>10</v>
      </c>
    </row>
    <row r="601" spans="1:13" x14ac:dyDescent="0.25">
      <c r="A601" s="13" t="str">
        <f t="shared" ref="A601:A611" si="220">A600</f>
        <v>IDEA</v>
      </c>
      <c r="B601" s="13" t="str">
        <f t="shared" ref="B601:B611" si="221">B600</f>
        <v>Priority Axis 1</v>
      </c>
      <c r="C601" s="14"/>
      <c r="D601" s="14"/>
      <c r="E601" s="15">
        <f t="shared" ref="E601:E611" si="222">E600</f>
        <v>42998</v>
      </c>
      <c r="F601" s="15">
        <f t="shared" ref="F601:F611" si="223">F600</f>
        <v>45291</v>
      </c>
      <c r="G601" s="7">
        <v>2</v>
      </c>
      <c r="H601" s="8" t="s">
        <v>1338</v>
      </c>
      <c r="I601" s="9">
        <v>289560.59000000003</v>
      </c>
      <c r="J601" s="10">
        <v>60</v>
      </c>
      <c r="K601" s="8" t="s">
        <v>1339</v>
      </c>
      <c r="L601" s="7" t="s">
        <v>587</v>
      </c>
      <c r="M601" s="7" t="s">
        <v>27</v>
      </c>
    </row>
    <row r="602" spans="1:13" x14ac:dyDescent="0.25">
      <c r="A602" s="13" t="str">
        <f t="shared" si="220"/>
        <v>IDEA</v>
      </c>
      <c r="B602" s="13" t="str">
        <f t="shared" si="221"/>
        <v>Priority Axis 1</v>
      </c>
      <c r="C602" s="14"/>
      <c r="D602" s="14"/>
      <c r="E602" s="15">
        <f t="shared" si="222"/>
        <v>42998</v>
      </c>
      <c r="F602" s="15">
        <f t="shared" si="223"/>
        <v>45291</v>
      </c>
      <c r="G602" s="7">
        <v>3</v>
      </c>
      <c r="H602" s="8" t="s">
        <v>1340</v>
      </c>
      <c r="I602" s="9">
        <v>146615.51</v>
      </c>
      <c r="J602" s="10">
        <v>60</v>
      </c>
      <c r="K602" s="8" t="s">
        <v>1341</v>
      </c>
      <c r="L602" s="7" t="s">
        <v>1221</v>
      </c>
      <c r="M602" s="7" t="s">
        <v>6</v>
      </c>
    </row>
    <row r="603" spans="1:13" x14ac:dyDescent="0.25">
      <c r="A603" s="13" t="str">
        <f t="shared" si="220"/>
        <v>IDEA</v>
      </c>
      <c r="B603" s="13" t="str">
        <f t="shared" si="221"/>
        <v>Priority Axis 1</v>
      </c>
      <c r="C603" s="14"/>
      <c r="D603" s="14"/>
      <c r="E603" s="15">
        <f t="shared" si="222"/>
        <v>42998</v>
      </c>
      <c r="F603" s="15">
        <f t="shared" si="223"/>
        <v>45291</v>
      </c>
      <c r="G603" s="7">
        <v>4</v>
      </c>
      <c r="H603" s="8" t="s">
        <v>1342</v>
      </c>
      <c r="I603" s="9">
        <v>368841.01</v>
      </c>
      <c r="J603" s="10">
        <v>60</v>
      </c>
      <c r="K603" s="8" t="s">
        <v>333</v>
      </c>
      <c r="L603" s="7" t="s">
        <v>195</v>
      </c>
      <c r="M603" s="7" t="s">
        <v>10</v>
      </c>
    </row>
    <row r="604" spans="1:13" x14ac:dyDescent="0.25">
      <c r="A604" s="13" t="str">
        <f t="shared" si="220"/>
        <v>IDEA</v>
      </c>
      <c r="B604" s="13" t="str">
        <f t="shared" si="221"/>
        <v>Priority Axis 1</v>
      </c>
      <c r="C604" s="14"/>
      <c r="D604" s="14"/>
      <c r="E604" s="15">
        <f t="shared" si="222"/>
        <v>42998</v>
      </c>
      <c r="F604" s="15">
        <f t="shared" si="223"/>
        <v>45291</v>
      </c>
      <c r="G604" s="7">
        <v>5</v>
      </c>
      <c r="H604" s="8" t="s">
        <v>1343</v>
      </c>
      <c r="I604" s="9">
        <v>864348.51</v>
      </c>
      <c r="J604" s="10">
        <v>60</v>
      </c>
      <c r="K604" s="8" t="s">
        <v>1344</v>
      </c>
      <c r="L604" s="7" t="s">
        <v>358</v>
      </c>
      <c r="M604" s="7" t="s">
        <v>6</v>
      </c>
    </row>
    <row r="605" spans="1:13" x14ac:dyDescent="0.25">
      <c r="A605" s="13" t="str">
        <f t="shared" si="220"/>
        <v>IDEA</v>
      </c>
      <c r="B605" s="13" t="str">
        <f t="shared" si="221"/>
        <v>Priority Axis 1</v>
      </c>
      <c r="C605" s="14"/>
      <c r="D605" s="14"/>
      <c r="E605" s="15">
        <f t="shared" si="222"/>
        <v>42998</v>
      </c>
      <c r="F605" s="15">
        <f t="shared" si="223"/>
        <v>45291</v>
      </c>
      <c r="G605" s="7">
        <v>6</v>
      </c>
      <c r="H605" s="8" t="s">
        <v>182</v>
      </c>
      <c r="I605" s="9">
        <v>116000</v>
      </c>
      <c r="J605" s="10">
        <v>60</v>
      </c>
      <c r="K605" s="8" t="s">
        <v>1345</v>
      </c>
      <c r="L605" s="7" t="s">
        <v>1032</v>
      </c>
      <c r="M605" s="7" t="s">
        <v>18</v>
      </c>
    </row>
    <row r="606" spans="1:13" x14ac:dyDescent="0.25">
      <c r="A606" s="13" t="str">
        <f t="shared" si="220"/>
        <v>IDEA</v>
      </c>
      <c r="B606" s="13" t="str">
        <f t="shared" si="221"/>
        <v>Priority Axis 1</v>
      </c>
      <c r="C606" s="14"/>
      <c r="D606" s="14"/>
      <c r="E606" s="15">
        <f t="shared" si="222"/>
        <v>42998</v>
      </c>
      <c r="F606" s="15">
        <f t="shared" si="223"/>
        <v>45291</v>
      </c>
      <c r="G606" s="7">
        <v>7</v>
      </c>
      <c r="H606" s="8" t="s">
        <v>1346</v>
      </c>
      <c r="I606" s="9">
        <v>605419.23</v>
      </c>
      <c r="J606" s="10">
        <v>60</v>
      </c>
      <c r="K606" s="8" t="s">
        <v>929</v>
      </c>
      <c r="L606" s="7" t="s">
        <v>523</v>
      </c>
      <c r="M606" s="7" t="s">
        <v>10</v>
      </c>
    </row>
    <row r="607" spans="1:13" x14ac:dyDescent="0.25">
      <c r="A607" s="13" t="str">
        <f t="shared" si="220"/>
        <v>IDEA</v>
      </c>
      <c r="B607" s="13" t="str">
        <f t="shared" si="221"/>
        <v>Priority Axis 1</v>
      </c>
      <c r="C607" s="14"/>
      <c r="D607" s="14"/>
      <c r="E607" s="15">
        <f t="shared" si="222"/>
        <v>42998</v>
      </c>
      <c r="F607" s="15">
        <f t="shared" si="223"/>
        <v>45291</v>
      </c>
      <c r="G607" s="7">
        <v>8</v>
      </c>
      <c r="H607" s="8" t="s">
        <v>1347</v>
      </c>
      <c r="I607" s="9">
        <v>801781.88</v>
      </c>
      <c r="J607" s="10">
        <v>60</v>
      </c>
      <c r="K607" s="8" t="s">
        <v>140</v>
      </c>
      <c r="L607" s="7" t="s">
        <v>47</v>
      </c>
      <c r="M607" s="7" t="s">
        <v>48</v>
      </c>
    </row>
    <row r="608" spans="1:13" x14ac:dyDescent="0.25">
      <c r="A608" s="13" t="str">
        <f t="shared" si="220"/>
        <v>IDEA</v>
      </c>
      <c r="B608" s="13" t="str">
        <f t="shared" si="221"/>
        <v>Priority Axis 1</v>
      </c>
      <c r="C608" s="14"/>
      <c r="D608" s="14"/>
      <c r="E608" s="15">
        <f t="shared" si="222"/>
        <v>42998</v>
      </c>
      <c r="F608" s="15">
        <f t="shared" si="223"/>
        <v>45291</v>
      </c>
      <c r="G608" s="7">
        <v>10</v>
      </c>
      <c r="H608" s="8" t="s">
        <v>196</v>
      </c>
      <c r="I608" s="9">
        <v>527257.76</v>
      </c>
      <c r="J608" s="10">
        <v>60</v>
      </c>
      <c r="K608" s="8" t="s">
        <v>1348</v>
      </c>
      <c r="L608" s="7" t="s">
        <v>190</v>
      </c>
      <c r="M608" s="7" t="s">
        <v>18</v>
      </c>
    </row>
    <row r="609" spans="1:13" x14ac:dyDescent="0.25">
      <c r="A609" s="13" t="str">
        <f t="shared" si="220"/>
        <v>IDEA</v>
      </c>
      <c r="B609" s="13" t="str">
        <f t="shared" si="221"/>
        <v>Priority Axis 1</v>
      </c>
      <c r="C609" s="14"/>
      <c r="D609" s="14"/>
      <c r="E609" s="15">
        <f t="shared" si="222"/>
        <v>42998</v>
      </c>
      <c r="F609" s="15">
        <f t="shared" si="223"/>
        <v>45291</v>
      </c>
      <c r="G609" s="7">
        <v>11</v>
      </c>
      <c r="H609" s="8" t="s">
        <v>144</v>
      </c>
      <c r="I609" s="9">
        <v>179084.92</v>
      </c>
      <c r="J609" s="10">
        <v>60</v>
      </c>
      <c r="K609" s="8" t="s">
        <v>1349</v>
      </c>
      <c r="L609" s="7" t="s">
        <v>146</v>
      </c>
      <c r="M609" s="7" t="s">
        <v>23</v>
      </c>
    </row>
    <row r="610" spans="1:13" x14ac:dyDescent="0.25">
      <c r="A610" s="13" t="str">
        <f t="shared" si="220"/>
        <v>IDEA</v>
      </c>
      <c r="B610" s="13" t="str">
        <f t="shared" si="221"/>
        <v>Priority Axis 1</v>
      </c>
      <c r="C610" s="14"/>
      <c r="D610" s="14"/>
      <c r="E610" s="15">
        <f t="shared" si="222"/>
        <v>42998</v>
      </c>
      <c r="F610" s="15">
        <f t="shared" si="223"/>
        <v>45291</v>
      </c>
      <c r="G610" s="7">
        <v>12</v>
      </c>
      <c r="H610" s="8" t="s">
        <v>2364</v>
      </c>
      <c r="I610" s="9">
        <v>205325</v>
      </c>
      <c r="J610" s="10">
        <v>60</v>
      </c>
      <c r="K610" s="8" t="s">
        <v>1350</v>
      </c>
      <c r="L610" s="7" t="s">
        <v>423</v>
      </c>
      <c r="M610" s="7" t="s">
        <v>10</v>
      </c>
    </row>
    <row r="611" spans="1:13" x14ac:dyDescent="0.25">
      <c r="A611" s="13" t="str">
        <f t="shared" si="220"/>
        <v>IDEA</v>
      </c>
      <c r="B611" s="13" t="str">
        <f t="shared" si="221"/>
        <v>Priority Axis 1</v>
      </c>
      <c r="C611" s="14"/>
      <c r="D611" s="14"/>
      <c r="E611" s="15">
        <f t="shared" si="222"/>
        <v>42998</v>
      </c>
      <c r="F611" s="15">
        <f t="shared" si="223"/>
        <v>45291</v>
      </c>
      <c r="G611" s="7">
        <v>13</v>
      </c>
      <c r="H611" s="8" t="s">
        <v>2365</v>
      </c>
      <c r="I611" s="9">
        <v>88008</v>
      </c>
      <c r="J611" s="10">
        <v>60</v>
      </c>
      <c r="K611" s="8" t="s">
        <v>1351</v>
      </c>
      <c r="L611" s="7" t="s">
        <v>906</v>
      </c>
      <c r="M611" s="7" t="s">
        <v>10</v>
      </c>
    </row>
    <row r="612" spans="1:13" x14ac:dyDescent="0.25">
      <c r="A612" s="13" t="s">
        <v>1352</v>
      </c>
      <c r="B612" s="13" t="s">
        <v>109</v>
      </c>
      <c r="C612" s="14" t="s">
        <v>2221</v>
      </c>
      <c r="D612" s="14" t="s">
        <v>2287</v>
      </c>
      <c r="E612" s="15">
        <v>43475</v>
      </c>
      <c r="F612" s="15">
        <v>45025</v>
      </c>
      <c r="G612" s="7">
        <v>1</v>
      </c>
      <c r="H612" s="8" t="s">
        <v>1353</v>
      </c>
      <c r="I612" s="9">
        <v>1227298.01</v>
      </c>
      <c r="J612" s="10">
        <v>60</v>
      </c>
      <c r="K612" s="8" t="s">
        <v>912</v>
      </c>
      <c r="L612" s="7" t="s">
        <v>126</v>
      </c>
      <c r="M612" s="7" t="s">
        <v>10</v>
      </c>
    </row>
    <row r="613" spans="1:13" x14ac:dyDescent="0.25">
      <c r="A613" s="13" t="str">
        <f t="shared" ref="A613:A620" si="224">A612</f>
        <v>IMAGINE</v>
      </c>
      <c r="B613" s="13" t="str">
        <f t="shared" ref="B613:B620" si="225">B612</f>
        <v>Priority Axis 1</v>
      </c>
      <c r="C613" s="14"/>
      <c r="D613" s="14"/>
      <c r="E613" s="15">
        <f t="shared" ref="E613:E620" si="226">E612</f>
        <v>43475</v>
      </c>
      <c r="F613" s="15">
        <f t="shared" ref="F613:F620" si="227">F612</f>
        <v>45025</v>
      </c>
      <c r="G613" s="7">
        <v>2</v>
      </c>
      <c r="H613" s="8" t="s">
        <v>1354</v>
      </c>
      <c r="I613" s="9">
        <v>557163.79</v>
      </c>
      <c r="J613" s="10">
        <v>60</v>
      </c>
      <c r="K613" s="8" t="s">
        <v>1355</v>
      </c>
      <c r="L613" s="7" t="s">
        <v>348</v>
      </c>
      <c r="M613" s="7" t="s">
        <v>23</v>
      </c>
    </row>
    <row r="614" spans="1:13" x14ac:dyDescent="0.25">
      <c r="A614" s="13" t="str">
        <f t="shared" si="224"/>
        <v>IMAGINE</v>
      </c>
      <c r="B614" s="13" t="str">
        <f t="shared" si="225"/>
        <v>Priority Axis 1</v>
      </c>
      <c r="C614" s="14"/>
      <c r="D614" s="14"/>
      <c r="E614" s="15">
        <f t="shared" si="226"/>
        <v>43475</v>
      </c>
      <c r="F614" s="15">
        <f t="shared" si="227"/>
        <v>45025</v>
      </c>
      <c r="G614" s="7">
        <v>3</v>
      </c>
      <c r="H614" s="8" t="s">
        <v>1356</v>
      </c>
      <c r="I614" s="9">
        <v>249020</v>
      </c>
      <c r="J614" s="10">
        <v>60</v>
      </c>
      <c r="K614" s="8" t="s">
        <v>1357</v>
      </c>
      <c r="L614" s="7" t="s">
        <v>13</v>
      </c>
      <c r="M614" s="7" t="s">
        <v>6</v>
      </c>
    </row>
    <row r="615" spans="1:13" x14ac:dyDescent="0.25">
      <c r="A615" s="13" t="str">
        <f t="shared" si="224"/>
        <v>IMAGINE</v>
      </c>
      <c r="B615" s="13" t="str">
        <f t="shared" si="225"/>
        <v>Priority Axis 1</v>
      </c>
      <c r="C615" s="14"/>
      <c r="D615" s="14"/>
      <c r="E615" s="15">
        <f t="shared" si="226"/>
        <v>43475</v>
      </c>
      <c r="F615" s="15">
        <f t="shared" si="227"/>
        <v>45025</v>
      </c>
      <c r="G615" s="7">
        <v>4</v>
      </c>
      <c r="H615" s="8" t="s">
        <v>1358</v>
      </c>
      <c r="I615" s="9">
        <v>575956.64</v>
      </c>
      <c r="J615" s="10">
        <v>60</v>
      </c>
      <c r="K615" s="8" t="s">
        <v>1359</v>
      </c>
      <c r="L615" s="7" t="s">
        <v>777</v>
      </c>
      <c r="M615" s="7" t="s">
        <v>6</v>
      </c>
    </row>
    <row r="616" spans="1:13" x14ac:dyDescent="0.25">
      <c r="A616" s="13" t="str">
        <f t="shared" si="224"/>
        <v>IMAGINE</v>
      </c>
      <c r="B616" s="13" t="str">
        <f t="shared" si="225"/>
        <v>Priority Axis 1</v>
      </c>
      <c r="C616" s="14"/>
      <c r="D616" s="14"/>
      <c r="E616" s="15">
        <f t="shared" si="226"/>
        <v>43475</v>
      </c>
      <c r="F616" s="15">
        <f t="shared" si="227"/>
        <v>45025</v>
      </c>
      <c r="G616" s="7">
        <v>5</v>
      </c>
      <c r="H616" s="8" t="s">
        <v>2366</v>
      </c>
      <c r="I616" s="9">
        <v>506781.01</v>
      </c>
      <c r="J616" s="10">
        <v>60</v>
      </c>
      <c r="K616" s="8" t="s">
        <v>192</v>
      </c>
      <c r="L616" s="7" t="s">
        <v>13</v>
      </c>
      <c r="M616" s="7" t="s">
        <v>6</v>
      </c>
    </row>
    <row r="617" spans="1:13" x14ac:dyDescent="0.25">
      <c r="A617" s="13" t="str">
        <f t="shared" si="224"/>
        <v>IMAGINE</v>
      </c>
      <c r="B617" s="13" t="str">
        <f t="shared" si="225"/>
        <v>Priority Axis 1</v>
      </c>
      <c r="C617" s="14"/>
      <c r="D617" s="14"/>
      <c r="E617" s="15">
        <f t="shared" si="226"/>
        <v>43475</v>
      </c>
      <c r="F617" s="15">
        <f t="shared" si="227"/>
        <v>45025</v>
      </c>
      <c r="G617" s="7">
        <v>6</v>
      </c>
      <c r="H617" s="8" t="s">
        <v>1360</v>
      </c>
      <c r="I617" s="9">
        <v>105393.83</v>
      </c>
      <c r="J617" s="10">
        <v>60</v>
      </c>
      <c r="K617" s="8" t="s">
        <v>1361</v>
      </c>
      <c r="L617" s="7" t="s">
        <v>215</v>
      </c>
      <c r="M617" s="7" t="s">
        <v>18</v>
      </c>
    </row>
    <row r="618" spans="1:13" x14ac:dyDescent="0.25">
      <c r="A618" s="13" t="str">
        <f t="shared" si="224"/>
        <v>IMAGINE</v>
      </c>
      <c r="B618" s="13" t="str">
        <f t="shared" si="225"/>
        <v>Priority Axis 1</v>
      </c>
      <c r="C618" s="14"/>
      <c r="D618" s="14"/>
      <c r="E618" s="15">
        <f t="shared" si="226"/>
        <v>43475</v>
      </c>
      <c r="F618" s="15">
        <f t="shared" si="227"/>
        <v>45025</v>
      </c>
      <c r="G618" s="7">
        <v>7</v>
      </c>
      <c r="H618" s="8" t="s">
        <v>1362</v>
      </c>
      <c r="I618" s="9">
        <v>121476</v>
      </c>
      <c r="J618" s="10">
        <v>60</v>
      </c>
      <c r="K618" s="8" t="s">
        <v>1363</v>
      </c>
      <c r="L618" s="7" t="s">
        <v>136</v>
      </c>
      <c r="M618" s="7" t="s">
        <v>10</v>
      </c>
    </row>
    <row r="619" spans="1:13" x14ac:dyDescent="0.25">
      <c r="A619" s="13" t="str">
        <f t="shared" si="224"/>
        <v>IMAGINE</v>
      </c>
      <c r="B619" s="13" t="str">
        <f t="shared" si="225"/>
        <v>Priority Axis 1</v>
      </c>
      <c r="C619" s="14"/>
      <c r="D619" s="14"/>
      <c r="E619" s="15">
        <f t="shared" si="226"/>
        <v>43475</v>
      </c>
      <c r="F619" s="15">
        <f t="shared" si="227"/>
        <v>45025</v>
      </c>
      <c r="G619" s="7">
        <v>8</v>
      </c>
      <c r="H619" s="8" t="s">
        <v>1000</v>
      </c>
      <c r="I619" s="9">
        <v>199478.47</v>
      </c>
      <c r="J619" s="10">
        <v>60</v>
      </c>
      <c r="K619" s="8" t="s">
        <v>1001</v>
      </c>
      <c r="L619" s="7" t="s">
        <v>76</v>
      </c>
      <c r="M619" s="7" t="s">
        <v>77</v>
      </c>
    </row>
    <row r="620" spans="1:13" x14ac:dyDescent="0.25">
      <c r="A620" s="13" t="str">
        <f t="shared" si="224"/>
        <v>IMAGINE</v>
      </c>
      <c r="B620" s="13" t="str">
        <f t="shared" si="225"/>
        <v>Priority Axis 1</v>
      </c>
      <c r="C620" s="14"/>
      <c r="D620" s="14"/>
      <c r="E620" s="15">
        <f t="shared" si="226"/>
        <v>43475</v>
      </c>
      <c r="F620" s="15">
        <f t="shared" si="227"/>
        <v>45025</v>
      </c>
      <c r="G620" s="7">
        <v>9</v>
      </c>
      <c r="H620" s="8" t="s">
        <v>1364</v>
      </c>
      <c r="I620" s="9">
        <v>135058.41</v>
      </c>
      <c r="J620" s="10">
        <v>60</v>
      </c>
      <c r="K620" s="8" t="s">
        <v>1365</v>
      </c>
      <c r="L620" s="7" t="s">
        <v>215</v>
      </c>
      <c r="M620" s="7" t="s">
        <v>18</v>
      </c>
    </row>
    <row r="621" spans="1:13" x14ac:dyDescent="0.25">
      <c r="A621" s="13" t="s">
        <v>1366</v>
      </c>
      <c r="B621" s="13" t="s">
        <v>109</v>
      </c>
      <c r="C621" s="14" t="s">
        <v>2223</v>
      </c>
      <c r="D621" s="14" t="s">
        <v>2296</v>
      </c>
      <c r="E621" s="15">
        <v>43734</v>
      </c>
      <c r="F621" s="15">
        <v>45194</v>
      </c>
      <c r="G621" s="7">
        <v>1</v>
      </c>
      <c r="H621" s="8" t="s">
        <v>1367</v>
      </c>
      <c r="I621" s="9">
        <v>1025795.43</v>
      </c>
      <c r="J621" s="10">
        <v>60</v>
      </c>
      <c r="K621" s="8" t="s">
        <v>1052</v>
      </c>
      <c r="L621" s="7" t="s">
        <v>126</v>
      </c>
      <c r="M621" s="7" t="s">
        <v>10</v>
      </c>
    </row>
    <row r="622" spans="1:13" x14ac:dyDescent="0.25">
      <c r="A622" s="13" t="str">
        <f t="shared" ref="A622:A633" si="228">A621</f>
        <v>IT4Anxiety</v>
      </c>
      <c r="B622" s="13" t="str">
        <f t="shared" ref="B622:B633" si="229">B621</f>
        <v>Priority Axis 1</v>
      </c>
      <c r="C622" s="14"/>
      <c r="D622" s="14"/>
      <c r="E622" s="15">
        <f t="shared" ref="E622:E633" si="230">E621</f>
        <v>43734</v>
      </c>
      <c r="F622" s="15">
        <f t="shared" ref="F622:F633" si="231">F621</f>
        <v>45194</v>
      </c>
      <c r="G622" s="7">
        <v>3</v>
      </c>
      <c r="H622" s="8" t="s">
        <v>490</v>
      </c>
      <c r="I622" s="9">
        <v>517682</v>
      </c>
      <c r="J622" s="10">
        <v>60</v>
      </c>
      <c r="K622" s="8" t="s">
        <v>1368</v>
      </c>
      <c r="L622" s="7" t="s">
        <v>492</v>
      </c>
      <c r="M622" s="7" t="s">
        <v>23</v>
      </c>
    </row>
    <row r="623" spans="1:13" x14ac:dyDescent="0.25">
      <c r="A623" s="13" t="str">
        <f t="shared" si="228"/>
        <v>IT4Anxiety</v>
      </c>
      <c r="B623" s="13" t="str">
        <f t="shared" si="229"/>
        <v>Priority Axis 1</v>
      </c>
      <c r="C623" s="14"/>
      <c r="D623" s="14"/>
      <c r="E623" s="15">
        <f t="shared" si="230"/>
        <v>43734</v>
      </c>
      <c r="F623" s="15">
        <f t="shared" si="231"/>
        <v>45194</v>
      </c>
      <c r="G623" s="7">
        <v>4</v>
      </c>
      <c r="H623" s="8" t="s">
        <v>1369</v>
      </c>
      <c r="I623" s="9">
        <v>425118.35</v>
      </c>
      <c r="J623" s="10">
        <v>60</v>
      </c>
      <c r="K623" s="8" t="s">
        <v>1370</v>
      </c>
      <c r="L623" s="7" t="s">
        <v>1153</v>
      </c>
      <c r="M623" s="7" t="s">
        <v>23</v>
      </c>
    </row>
    <row r="624" spans="1:13" x14ac:dyDescent="0.25">
      <c r="A624" s="13" t="str">
        <f t="shared" si="228"/>
        <v>IT4Anxiety</v>
      </c>
      <c r="B624" s="13" t="str">
        <f t="shared" si="229"/>
        <v>Priority Axis 1</v>
      </c>
      <c r="C624" s="14"/>
      <c r="D624" s="14"/>
      <c r="E624" s="15">
        <f t="shared" si="230"/>
        <v>43734</v>
      </c>
      <c r="F624" s="15">
        <f t="shared" si="231"/>
        <v>45194</v>
      </c>
      <c r="G624" s="7">
        <v>6</v>
      </c>
      <c r="H624" s="8" t="s">
        <v>1371</v>
      </c>
      <c r="I624" s="9">
        <v>433161.72</v>
      </c>
      <c r="J624" s="10">
        <v>60</v>
      </c>
      <c r="K624" s="8" t="s">
        <v>912</v>
      </c>
      <c r="L624" s="7" t="s">
        <v>126</v>
      </c>
      <c r="M624" s="7" t="s">
        <v>10</v>
      </c>
    </row>
    <row r="625" spans="1:13" x14ac:dyDescent="0.25">
      <c r="A625" s="13" t="str">
        <f t="shared" si="228"/>
        <v>IT4Anxiety</v>
      </c>
      <c r="B625" s="13" t="str">
        <f t="shared" si="229"/>
        <v>Priority Axis 1</v>
      </c>
      <c r="C625" s="14"/>
      <c r="D625" s="14"/>
      <c r="E625" s="15">
        <f t="shared" si="230"/>
        <v>43734</v>
      </c>
      <c r="F625" s="15">
        <f t="shared" si="231"/>
        <v>45194</v>
      </c>
      <c r="G625" s="7">
        <v>7</v>
      </c>
      <c r="H625" s="8" t="s">
        <v>1372</v>
      </c>
      <c r="I625" s="9">
        <v>599450.81000000006</v>
      </c>
      <c r="J625" s="10">
        <v>60</v>
      </c>
      <c r="K625" s="8" t="s">
        <v>1373</v>
      </c>
      <c r="L625" s="7" t="s">
        <v>133</v>
      </c>
      <c r="M625" s="7" t="s">
        <v>6</v>
      </c>
    </row>
    <row r="626" spans="1:13" x14ac:dyDescent="0.25">
      <c r="A626" s="13" t="str">
        <f t="shared" si="228"/>
        <v>IT4Anxiety</v>
      </c>
      <c r="B626" s="13" t="str">
        <f t="shared" si="229"/>
        <v>Priority Axis 1</v>
      </c>
      <c r="C626" s="14"/>
      <c r="D626" s="14"/>
      <c r="E626" s="15">
        <f t="shared" si="230"/>
        <v>43734</v>
      </c>
      <c r="F626" s="15">
        <f t="shared" si="231"/>
        <v>45194</v>
      </c>
      <c r="G626" s="7">
        <v>8</v>
      </c>
      <c r="H626" s="8" t="s">
        <v>1374</v>
      </c>
      <c r="I626" s="9">
        <v>612867.43000000005</v>
      </c>
      <c r="J626" s="10">
        <v>60</v>
      </c>
      <c r="K626" s="8" t="s">
        <v>917</v>
      </c>
      <c r="L626" s="7" t="s">
        <v>485</v>
      </c>
      <c r="M626" s="7" t="s">
        <v>18</v>
      </c>
    </row>
    <row r="627" spans="1:13" x14ac:dyDescent="0.25">
      <c r="A627" s="13" t="str">
        <f t="shared" si="228"/>
        <v>IT4Anxiety</v>
      </c>
      <c r="B627" s="13" t="str">
        <f t="shared" si="229"/>
        <v>Priority Axis 1</v>
      </c>
      <c r="C627" s="14"/>
      <c r="D627" s="14"/>
      <c r="E627" s="15">
        <f t="shared" si="230"/>
        <v>43734</v>
      </c>
      <c r="F627" s="15">
        <f t="shared" si="231"/>
        <v>45194</v>
      </c>
      <c r="G627" s="7">
        <v>9</v>
      </c>
      <c r="H627" s="8" t="s">
        <v>1375</v>
      </c>
      <c r="I627" s="9">
        <v>659576.64</v>
      </c>
      <c r="J627" s="10">
        <v>60</v>
      </c>
      <c r="K627" s="8" t="s">
        <v>1376</v>
      </c>
      <c r="L627" s="7" t="s">
        <v>361</v>
      </c>
      <c r="M627" s="7" t="s">
        <v>27</v>
      </c>
    </row>
    <row r="628" spans="1:13" x14ac:dyDescent="0.25">
      <c r="A628" s="13" t="str">
        <f t="shared" si="228"/>
        <v>IT4Anxiety</v>
      </c>
      <c r="B628" s="13" t="str">
        <f t="shared" si="229"/>
        <v>Priority Axis 1</v>
      </c>
      <c r="C628" s="14"/>
      <c r="D628" s="14"/>
      <c r="E628" s="15">
        <f t="shared" si="230"/>
        <v>43734</v>
      </c>
      <c r="F628" s="15">
        <f t="shared" si="231"/>
        <v>45194</v>
      </c>
      <c r="G628" s="7">
        <v>10</v>
      </c>
      <c r="H628" s="8" t="s">
        <v>1377</v>
      </c>
      <c r="I628" s="9">
        <v>385874.55</v>
      </c>
      <c r="J628" s="10">
        <v>60</v>
      </c>
      <c r="K628" s="8" t="s">
        <v>912</v>
      </c>
      <c r="L628" s="7" t="s">
        <v>126</v>
      </c>
      <c r="M628" s="7" t="s">
        <v>10</v>
      </c>
    </row>
    <row r="629" spans="1:13" x14ac:dyDescent="0.25">
      <c r="A629" s="13" t="str">
        <f t="shared" si="228"/>
        <v>IT4Anxiety</v>
      </c>
      <c r="B629" s="13" t="str">
        <f t="shared" si="229"/>
        <v>Priority Axis 1</v>
      </c>
      <c r="C629" s="14"/>
      <c r="D629" s="14"/>
      <c r="E629" s="15">
        <f t="shared" si="230"/>
        <v>43734</v>
      </c>
      <c r="F629" s="15">
        <f t="shared" si="231"/>
        <v>45194</v>
      </c>
      <c r="G629" s="7">
        <v>11</v>
      </c>
      <c r="H629" s="8" t="s">
        <v>2367</v>
      </c>
      <c r="I629" s="9">
        <v>21300</v>
      </c>
      <c r="J629" s="10">
        <v>60</v>
      </c>
      <c r="K629" s="8" t="s">
        <v>1378</v>
      </c>
      <c r="L629" s="7" t="s">
        <v>76</v>
      </c>
      <c r="M629" s="7" t="s">
        <v>77</v>
      </c>
    </row>
    <row r="630" spans="1:13" x14ac:dyDescent="0.25">
      <c r="A630" s="13" t="str">
        <f t="shared" si="228"/>
        <v>IT4Anxiety</v>
      </c>
      <c r="B630" s="13" t="str">
        <f t="shared" si="229"/>
        <v>Priority Axis 1</v>
      </c>
      <c r="C630" s="14"/>
      <c r="D630" s="14"/>
      <c r="E630" s="15">
        <f t="shared" si="230"/>
        <v>43734</v>
      </c>
      <c r="F630" s="15">
        <f t="shared" si="231"/>
        <v>45194</v>
      </c>
      <c r="G630" s="7">
        <v>13</v>
      </c>
      <c r="H630" s="8" t="s">
        <v>1379</v>
      </c>
      <c r="I630" s="9">
        <v>935894.37</v>
      </c>
      <c r="J630" s="10">
        <v>60</v>
      </c>
      <c r="K630" s="8" t="s">
        <v>767</v>
      </c>
      <c r="L630" s="7" t="s">
        <v>1380</v>
      </c>
      <c r="M630" s="7" t="s">
        <v>6</v>
      </c>
    </row>
    <row r="631" spans="1:13" x14ac:dyDescent="0.25">
      <c r="A631" s="13" t="str">
        <f t="shared" si="228"/>
        <v>IT4Anxiety</v>
      </c>
      <c r="B631" s="13" t="str">
        <f t="shared" si="229"/>
        <v>Priority Axis 1</v>
      </c>
      <c r="C631" s="14"/>
      <c r="D631" s="14"/>
      <c r="E631" s="15">
        <f t="shared" si="230"/>
        <v>43734</v>
      </c>
      <c r="F631" s="15">
        <f t="shared" si="231"/>
        <v>45194</v>
      </c>
      <c r="G631" s="7">
        <v>14</v>
      </c>
      <c r="H631" s="8" t="s">
        <v>1381</v>
      </c>
      <c r="I631" s="9">
        <v>356104.23</v>
      </c>
      <c r="J631" s="10">
        <v>60</v>
      </c>
      <c r="K631" s="8" t="s">
        <v>707</v>
      </c>
      <c r="L631" s="7" t="s">
        <v>9</v>
      </c>
      <c r="M631" s="7" t="s">
        <v>10</v>
      </c>
    </row>
    <row r="632" spans="1:13" x14ac:dyDescent="0.25">
      <c r="A632" s="13" t="str">
        <f t="shared" si="228"/>
        <v>IT4Anxiety</v>
      </c>
      <c r="B632" s="13" t="str">
        <f t="shared" si="229"/>
        <v>Priority Axis 1</v>
      </c>
      <c r="C632" s="14"/>
      <c r="D632" s="14"/>
      <c r="E632" s="15">
        <f t="shared" si="230"/>
        <v>43734</v>
      </c>
      <c r="F632" s="15">
        <f t="shared" si="231"/>
        <v>45194</v>
      </c>
      <c r="G632" s="7">
        <v>15</v>
      </c>
      <c r="H632" s="8" t="s">
        <v>2368</v>
      </c>
      <c r="I632" s="9">
        <v>205150</v>
      </c>
      <c r="J632" s="10">
        <v>60</v>
      </c>
      <c r="K632" s="8" t="s">
        <v>1382</v>
      </c>
      <c r="L632" s="7" t="s">
        <v>777</v>
      </c>
      <c r="M632" s="7" t="s">
        <v>6</v>
      </c>
    </row>
    <row r="633" spans="1:13" x14ac:dyDescent="0.25">
      <c r="A633" s="13" t="str">
        <f t="shared" si="228"/>
        <v>IT4Anxiety</v>
      </c>
      <c r="B633" s="13" t="str">
        <f t="shared" si="229"/>
        <v>Priority Axis 1</v>
      </c>
      <c r="C633" s="14"/>
      <c r="D633" s="14"/>
      <c r="E633" s="15">
        <f t="shared" si="230"/>
        <v>43734</v>
      </c>
      <c r="F633" s="15">
        <f t="shared" si="231"/>
        <v>45194</v>
      </c>
      <c r="G633" s="7">
        <v>16</v>
      </c>
      <c r="H633" s="8" t="s">
        <v>1383</v>
      </c>
      <c r="I633" s="9">
        <v>155027.5</v>
      </c>
      <c r="J633" s="10">
        <v>60</v>
      </c>
      <c r="K633" s="8" t="s">
        <v>1384</v>
      </c>
      <c r="L633" s="7" t="s">
        <v>17</v>
      </c>
      <c r="M633" s="7" t="s">
        <v>18</v>
      </c>
    </row>
    <row r="634" spans="1:13" x14ac:dyDescent="0.25">
      <c r="A634" s="13" t="s">
        <v>1385</v>
      </c>
      <c r="B634" s="13" t="s">
        <v>1</v>
      </c>
      <c r="C634" s="16" t="s">
        <v>2219</v>
      </c>
      <c r="D634" s="14" t="s">
        <v>2294</v>
      </c>
      <c r="E634" s="15">
        <v>42998</v>
      </c>
      <c r="F634" s="15">
        <v>44926</v>
      </c>
      <c r="G634" s="7">
        <v>1</v>
      </c>
      <c r="H634" s="8" t="s">
        <v>1386</v>
      </c>
      <c r="I634" s="9">
        <v>2730008.86</v>
      </c>
      <c r="J634" s="10">
        <v>60</v>
      </c>
      <c r="K634" s="8" t="s">
        <v>1092</v>
      </c>
      <c r="L634" s="7" t="s">
        <v>44</v>
      </c>
      <c r="M634" s="7" t="s">
        <v>23</v>
      </c>
    </row>
    <row r="635" spans="1:13" x14ac:dyDescent="0.25">
      <c r="A635" s="13" t="str">
        <f t="shared" ref="A635:A643" si="232">A634</f>
        <v>ITEG</v>
      </c>
      <c r="B635" s="13" t="str">
        <f t="shared" ref="B635:B643" si="233">B634</f>
        <v>Priority Axis 2</v>
      </c>
      <c r="C635" s="16"/>
      <c r="D635" s="14"/>
      <c r="E635" s="15">
        <f t="shared" ref="E635:E643" si="234">E634</f>
        <v>42998</v>
      </c>
      <c r="F635" s="15">
        <f t="shared" ref="F635:F643" si="235">F634</f>
        <v>44926</v>
      </c>
      <c r="G635" s="7">
        <v>2</v>
      </c>
      <c r="H635" s="8" t="s">
        <v>1387</v>
      </c>
      <c r="I635" s="9">
        <v>5988.66</v>
      </c>
      <c r="J635" s="10">
        <v>60</v>
      </c>
      <c r="K635" s="8" t="s">
        <v>71</v>
      </c>
      <c r="L635" s="7" t="s">
        <v>72</v>
      </c>
      <c r="M635" s="7" t="s">
        <v>6</v>
      </c>
    </row>
    <row r="636" spans="1:13" x14ac:dyDescent="0.25">
      <c r="A636" s="13" t="str">
        <f t="shared" si="232"/>
        <v>ITEG</v>
      </c>
      <c r="B636" s="13" t="str">
        <f t="shared" si="233"/>
        <v>Priority Axis 2</v>
      </c>
      <c r="C636" s="16"/>
      <c r="D636" s="14"/>
      <c r="E636" s="15">
        <f t="shared" si="234"/>
        <v>42998</v>
      </c>
      <c r="F636" s="15">
        <f t="shared" si="235"/>
        <v>44926</v>
      </c>
      <c r="G636" s="7">
        <v>3</v>
      </c>
      <c r="H636" s="8" t="s">
        <v>1388</v>
      </c>
      <c r="I636" s="9">
        <v>111778.5</v>
      </c>
      <c r="J636" s="10">
        <v>60</v>
      </c>
      <c r="K636" s="8" t="s">
        <v>1022</v>
      </c>
      <c r="L636" s="7" t="s">
        <v>1288</v>
      </c>
      <c r="M636" s="7" t="s">
        <v>18</v>
      </c>
    </row>
    <row r="637" spans="1:13" x14ac:dyDescent="0.25">
      <c r="A637" s="13" t="str">
        <f t="shared" si="232"/>
        <v>ITEG</v>
      </c>
      <c r="B637" s="13" t="str">
        <f t="shared" si="233"/>
        <v>Priority Axis 2</v>
      </c>
      <c r="C637" s="16"/>
      <c r="D637" s="14"/>
      <c r="E637" s="15">
        <f t="shared" si="234"/>
        <v>42998</v>
      </c>
      <c r="F637" s="15">
        <f t="shared" si="235"/>
        <v>44926</v>
      </c>
      <c r="G637" s="7">
        <v>4</v>
      </c>
      <c r="H637" s="8" t="s">
        <v>1389</v>
      </c>
      <c r="I637" s="9">
        <v>613311.57999999996</v>
      </c>
      <c r="J637" s="10">
        <v>60</v>
      </c>
      <c r="K637" s="8" t="s">
        <v>1390</v>
      </c>
      <c r="L637" s="7" t="s">
        <v>72</v>
      </c>
      <c r="M637" s="7" t="s">
        <v>6</v>
      </c>
    </row>
    <row r="638" spans="1:13" x14ac:dyDescent="0.25">
      <c r="A638" s="13" t="str">
        <f t="shared" si="232"/>
        <v>ITEG</v>
      </c>
      <c r="B638" s="13" t="str">
        <f t="shared" si="233"/>
        <v>Priority Axis 2</v>
      </c>
      <c r="C638" s="16"/>
      <c r="D638" s="14"/>
      <c r="E638" s="15">
        <f t="shared" si="234"/>
        <v>42998</v>
      </c>
      <c r="F638" s="15">
        <f t="shared" si="235"/>
        <v>44926</v>
      </c>
      <c r="G638" s="7">
        <v>5</v>
      </c>
      <c r="H638" s="8" t="s">
        <v>1391</v>
      </c>
      <c r="I638" s="9">
        <v>259668.55</v>
      </c>
      <c r="J638" s="10">
        <v>60</v>
      </c>
      <c r="K638" s="8" t="s">
        <v>1392</v>
      </c>
      <c r="L638" s="7" t="s">
        <v>1145</v>
      </c>
      <c r="M638" s="7" t="s">
        <v>6</v>
      </c>
    </row>
    <row r="639" spans="1:13" x14ac:dyDescent="0.25">
      <c r="A639" s="13" t="str">
        <f t="shared" si="232"/>
        <v>ITEG</v>
      </c>
      <c r="B639" s="13" t="str">
        <f t="shared" si="233"/>
        <v>Priority Axis 2</v>
      </c>
      <c r="C639" s="16"/>
      <c r="D639" s="14"/>
      <c r="E639" s="15">
        <f t="shared" si="234"/>
        <v>42998</v>
      </c>
      <c r="F639" s="15">
        <f t="shared" si="235"/>
        <v>44926</v>
      </c>
      <c r="G639" s="7">
        <v>6</v>
      </c>
      <c r="H639" s="8" t="s">
        <v>1393</v>
      </c>
      <c r="I639" s="9">
        <v>142063.54999999999</v>
      </c>
      <c r="J639" s="10">
        <v>60</v>
      </c>
      <c r="K639" s="8" t="s">
        <v>288</v>
      </c>
      <c r="L639" s="7" t="s">
        <v>1215</v>
      </c>
      <c r="M639" s="7" t="s">
        <v>10</v>
      </c>
    </row>
    <row r="640" spans="1:13" x14ac:dyDescent="0.25">
      <c r="A640" s="13" t="str">
        <f t="shared" si="232"/>
        <v>ITEG</v>
      </c>
      <c r="B640" s="13" t="str">
        <f t="shared" si="233"/>
        <v>Priority Axis 2</v>
      </c>
      <c r="C640" s="16"/>
      <c r="D640" s="14"/>
      <c r="E640" s="15">
        <f t="shared" si="234"/>
        <v>42998</v>
      </c>
      <c r="F640" s="15">
        <f t="shared" si="235"/>
        <v>44926</v>
      </c>
      <c r="G640" s="7">
        <v>7</v>
      </c>
      <c r="H640" s="8" t="s">
        <v>1394</v>
      </c>
      <c r="I640" s="9">
        <v>563391.39</v>
      </c>
      <c r="J640" s="10">
        <v>60</v>
      </c>
      <c r="K640" s="8" t="s">
        <v>1395</v>
      </c>
      <c r="L640" s="7" t="s">
        <v>155</v>
      </c>
      <c r="M640" s="7" t="s">
        <v>23</v>
      </c>
    </row>
    <row r="641" spans="1:13" x14ac:dyDescent="0.25">
      <c r="A641" s="13" t="str">
        <f t="shared" si="232"/>
        <v>ITEG</v>
      </c>
      <c r="B641" s="13" t="str">
        <f t="shared" si="233"/>
        <v>Priority Axis 2</v>
      </c>
      <c r="C641" s="16"/>
      <c r="D641" s="14"/>
      <c r="E641" s="15">
        <f t="shared" si="234"/>
        <v>42998</v>
      </c>
      <c r="F641" s="15">
        <f t="shared" si="235"/>
        <v>44926</v>
      </c>
      <c r="G641" s="7">
        <v>8</v>
      </c>
      <c r="H641" s="8" t="s">
        <v>1396</v>
      </c>
      <c r="I641" s="9">
        <v>2941216.91</v>
      </c>
      <c r="J641" s="10">
        <v>40</v>
      </c>
      <c r="K641" s="8" t="s">
        <v>1397</v>
      </c>
      <c r="L641" s="7" t="s">
        <v>757</v>
      </c>
      <c r="M641" s="7" t="s">
        <v>6</v>
      </c>
    </row>
    <row r="642" spans="1:13" x14ac:dyDescent="0.25">
      <c r="A642" s="13" t="str">
        <f t="shared" si="232"/>
        <v>ITEG</v>
      </c>
      <c r="B642" s="13" t="str">
        <f t="shared" si="233"/>
        <v>Priority Axis 2</v>
      </c>
      <c r="C642" s="16"/>
      <c r="D642" s="14"/>
      <c r="E642" s="15">
        <f t="shared" si="234"/>
        <v>42998</v>
      </c>
      <c r="F642" s="15">
        <f t="shared" si="235"/>
        <v>44926</v>
      </c>
      <c r="G642" s="7">
        <v>9</v>
      </c>
      <c r="H642" s="8" t="s">
        <v>1398</v>
      </c>
      <c r="I642" s="9">
        <v>4308281.41</v>
      </c>
      <c r="J642" s="10">
        <v>60</v>
      </c>
      <c r="K642" s="8" t="s">
        <v>1399</v>
      </c>
      <c r="L642" s="7" t="s">
        <v>44</v>
      </c>
      <c r="M642" s="7" t="s">
        <v>23</v>
      </c>
    </row>
    <row r="643" spans="1:13" x14ac:dyDescent="0.25">
      <c r="A643" s="13" t="str">
        <f t="shared" si="232"/>
        <v>ITEG</v>
      </c>
      <c r="B643" s="13" t="str">
        <f t="shared" si="233"/>
        <v>Priority Axis 2</v>
      </c>
      <c r="C643" s="16"/>
      <c r="D643" s="14"/>
      <c r="E643" s="15">
        <f t="shared" si="234"/>
        <v>42998</v>
      </c>
      <c r="F643" s="15">
        <f t="shared" si="235"/>
        <v>44926</v>
      </c>
      <c r="G643" s="7">
        <v>10</v>
      </c>
      <c r="H643" s="8" t="s">
        <v>1400</v>
      </c>
      <c r="I643" s="9">
        <v>121369.03</v>
      </c>
      <c r="J643" s="10">
        <v>60</v>
      </c>
      <c r="K643" s="8" t="s">
        <v>1401</v>
      </c>
      <c r="L643" s="7" t="s">
        <v>484</v>
      </c>
      <c r="M643" s="7" t="s">
        <v>23</v>
      </c>
    </row>
    <row r="644" spans="1:13" x14ac:dyDescent="0.25">
      <c r="A644" s="13" t="s">
        <v>1402</v>
      </c>
      <c r="B644" s="13" t="s">
        <v>1</v>
      </c>
      <c r="C644" s="16" t="s">
        <v>2219</v>
      </c>
      <c r="D644" s="16" t="s">
        <v>2295</v>
      </c>
      <c r="E644" s="15">
        <v>42810</v>
      </c>
      <c r="F644" s="15">
        <v>43905</v>
      </c>
      <c r="G644" s="7">
        <v>1</v>
      </c>
      <c r="H644" s="8" t="s">
        <v>1403</v>
      </c>
      <c r="I644" s="9">
        <v>308212.84000000003</v>
      </c>
      <c r="J644" s="10">
        <v>60</v>
      </c>
      <c r="K644" s="8" t="s">
        <v>1404</v>
      </c>
      <c r="L644" s="7" t="s">
        <v>1095</v>
      </c>
      <c r="M644" s="7" t="s">
        <v>18</v>
      </c>
    </row>
    <row r="645" spans="1:13" x14ac:dyDescent="0.25">
      <c r="A645" s="13" t="str">
        <f t="shared" ref="A645:A652" si="236">A644</f>
        <v>LOGiC</v>
      </c>
      <c r="B645" s="13" t="str">
        <f t="shared" ref="B645:B652" si="237">B644</f>
        <v>Priority Axis 2</v>
      </c>
      <c r="C645" s="16"/>
      <c r="D645" s="16"/>
      <c r="E645" s="15">
        <f t="shared" ref="E645:E652" si="238">E644</f>
        <v>42810</v>
      </c>
      <c r="F645" s="15">
        <f t="shared" ref="F645:F652" si="239">F644</f>
        <v>43905</v>
      </c>
      <c r="G645" s="7">
        <v>2</v>
      </c>
      <c r="H645" s="8" t="s">
        <v>1405</v>
      </c>
      <c r="I645" s="9">
        <v>289551.01</v>
      </c>
      <c r="J645" s="10">
        <v>60</v>
      </c>
      <c r="K645" s="8" t="s">
        <v>1175</v>
      </c>
      <c r="L645" s="7" t="s">
        <v>1176</v>
      </c>
      <c r="M645" s="7" t="s">
        <v>27</v>
      </c>
    </row>
    <row r="646" spans="1:13" x14ac:dyDescent="0.25">
      <c r="A646" s="13" t="str">
        <f t="shared" si="236"/>
        <v>LOGiC</v>
      </c>
      <c r="B646" s="13" t="str">
        <f t="shared" si="237"/>
        <v>Priority Axis 2</v>
      </c>
      <c r="C646" s="16"/>
      <c r="D646" s="16"/>
      <c r="E646" s="15">
        <f t="shared" si="238"/>
        <v>42810</v>
      </c>
      <c r="F646" s="15">
        <f t="shared" si="239"/>
        <v>43905</v>
      </c>
      <c r="G646" s="7">
        <v>3</v>
      </c>
      <c r="H646" s="8" t="s">
        <v>1406</v>
      </c>
      <c r="I646" s="9">
        <v>389140</v>
      </c>
      <c r="J646" s="10">
        <v>60</v>
      </c>
      <c r="K646" s="8" t="s">
        <v>1407</v>
      </c>
      <c r="L646" s="7" t="s">
        <v>1106</v>
      </c>
      <c r="M646" s="7" t="s">
        <v>18</v>
      </c>
    </row>
    <row r="647" spans="1:13" x14ac:dyDescent="0.25">
      <c r="A647" s="13" t="str">
        <f t="shared" si="236"/>
        <v>LOGiC</v>
      </c>
      <c r="B647" s="13" t="str">
        <f t="shared" si="237"/>
        <v>Priority Axis 2</v>
      </c>
      <c r="C647" s="16"/>
      <c r="D647" s="16"/>
      <c r="E647" s="15">
        <f t="shared" si="238"/>
        <v>42810</v>
      </c>
      <c r="F647" s="15">
        <f t="shared" si="239"/>
        <v>43905</v>
      </c>
      <c r="G647" s="7">
        <v>4</v>
      </c>
      <c r="H647" s="8" t="s">
        <v>1408</v>
      </c>
      <c r="I647" s="9">
        <v>84530</v>
      </c>
      <c r="J647" s="10">
        <v>60</v>
      </c>
      <c r="K647" s="8" t="s">
        <v>1409</v>
      </c>
      <c r="L647" s="7" t="s">
        <v>163</v>
      </c>
      <c r="M647" s="7" t="s">
        <v>6</v>
      </c>
    </row>
    <row r="648" spans="1:13" x14ac:dyDescent="0.25">
      <c r="A648" s="13" t="str">
        <f t="shared" si="236"/>
        <v>LOGiC</v>
      </c>
      <c r="B648" s="13" t="str">
        <f t="shared" si="237"/>
        <v>Priority Axis 2</v>
      </c>
      <c r="C648" s="16"/>
      <c r="D648" s="16"/>
      <c r="E648" s="15">
        <f t="shared" si="238"/>
        <v>42810</v>
      </c>
      <c r="F648" s="15">
        <f t="shared" si="239"/>
        <v>43905</v>
      </c>
      <c r="G648" s="7">
        <v>5</v>
      </c>
      <c r="H648" s="8" t="s">
        <v>1410</v>
      </c>
      <c r="I648" s="9">
        <v>236575</v>
      </c>
      <c r="J648" s="10">
        <v>60</v>
      </c>
      <c r="K648" s="8" t="s">
        <v>1092</v>
      </c>
      <c r="L648" s="7" t="s">
        <v>44</v>
      </c>
      <c r="M648" s="7" t="s">
        <v>23</v>
      </c>
    </row>
    <row r="649" spans="1:13" x14ac:dyDescent="0.25">
      <c r="A649" s="13" t="str">
        <f t="shared" si="236"/>
        <v>LOGiC</v>
      </c>
      <c r="B649" s="13" t="str">
        <f t="shared" si="237"/>
        <v>Priority Axis 2</v>
      </c>
      <c r="C649" s="16"/>
      <c r="D649" s="16"/>
      <c r="E649" s="15">
        <f t="shared" si="238"/>
        <v>42810</v>
      </c>
      <c r="F649" s="15">
        <f t="shared" si="239"/>
        <v>43905</v>
      </c>
      <c r="G649" s="7">
        <v>6</v>
      </c>
      <c r="H649" s="8" t="s">
        <v>1411</v>
      </c>
      <c r="I649" s="9">
        <v>1206890</v>
      </c>
      <c r="J649" s="10">
        <v>60</v>
      </c>
      <c r="K649" s="8" t="s">
        <v>1412</v>
      </c>
      <c r="L649" s="7" t="s">
        <v>1106</v>
      </c>
      <c r="M649" s="7" t="s">
        <v>18</v>
      </c>
    </row>
    <row r="650" spans="1:13" x14ac:dyDescent="0.25">
      <c r="A650" s="13" t="str">
        <f t="shared" si="236"/>
        <v>LOGiC</v>
      </c>
      <c r="B650" s="13" t="str">
        <f t="shared" si="237"/>
        <v>Priority Axis 2</v>
      </c>
      <c r="C650" s="16"/>
      <c r="D650" s="16"/>
      <c r="E650" s="15">
        <f t="shared" si="238"/>
        <v>42810</v>
      </c>
      <c r="F650" s="15">
        <f t="shared" si="239"/>
        <v>43905</v>
      </c>
      <c r="G650" s="7">
        <v>7</v>
      </c>
      <c r="H650" s="8" t="s">
        <v>1413</v>
      </c>
      <c r="I650" s="9">
        <v>193950</v>
      </c>
      <c r="J650" s="10">
        <v>60</v>
      </c>
      <c r="K650" s="8" t="s">
        <v>37</v>
      </c>
      <c r="L650" s="7" t="s">
        <v>38</v>
      </c>
      <c r="M650" s="7" t="s">
        <v>10</v>
      </c>
    </row>
    <row r="651" spans="1:13" x14ac:dyDescent="0.25">
      <c r="A651" s="13" t="str">
        <f t="shared" si="236"/>
        <v>LOGiC</v>
      </c>
      <c r="B651" s="13" t="str">
        <f t="shared" si="237"/>
        <v>Priority Axis 2</v>
      </c>
      <c r="C651" s="16"/>
      <c r="D651" s="16"/>
      <c r="E651" s="15">
        <f t="shared" si="238"/>
        <v>42810</v>
      </c>
      <c r="F651" s="15">
        <f t="shared" si="239"/>
        <v>43905</v>
      </c>
      <c r="G651" s="7">
        <v>8</v>
      </c>
      <c r="H651" s="8" t="s">
        <v>1414</v>
      </c>
      <c r="I651" s="9">
        <v>916512.5</v>
      </c>
      <c r="J651" s="10">
        <v>60</v>
      </c>
      <c r="K651" s="8" t="s">
        <v>1415</v>
      </c>
      <c r="L651" s="7" t="s">
        <v>1176</v>
      </c>
      <c r="M651" s="7" t="s">
        <v>27</v>
      </c>
    </row>
    <row r="652" spans="1:13" x14ac:dyDescent="0.25">
      <c r="A652" s="13" t="str">
        <f t="shared" si="236"/>
        <v>LOGiC</v>
      </c>
      <c r="B652" s="13" t="str">
        <f t="shared" si="237"/>
        <v>Priority Axis 2</v>
      </c>
      <c r="C652" s="16"/>
      <c r="D652" s="16"/>
      <c r="E652" s="15">
        <f t="shared" si="238"/>
        <v>42810</v>
      </c>
      <c r="F652" s="15">
        <f t="shared" si="239"/>
        <v>43905</v>
      </c>
      <c r="G652" s="7">
        <v>9</v>
      </c>
      <c r="H652" s="8" t="s">
        <v>1416</v>
      </c>
      <c r="I652" s="9">
        <v>584600</v>
      </c>
      <c r="J652" s="10">
        <v>60</v>
      </c>
      <c r="K652" s="8" t="s">
        <v>1417</v>
      </c>
      <c r="L652" s="7" t="s">
        <v>1095</v>
      </c>
      <c r="M652" s="7" t="s">
        <v>18</v>
      </c>
    </row>
    <row r="653" spans="1:13" x14ac:dyDescent="0.25">
      <c r="A653" s="13" t="s">
        <v>1418</v>
      </c>
      <c r="B653" s="13" t="s">
        <v>109</v>
      </c>
      <c r="C653" s="16" t="s">
        <v>2221</v>
      </c>
      <c r="D653" s="16" t="s">
        <v>2327</v>
      </c>
      <c r="E653" s="15">
        <v>43251</v>
      </c>
      <c r="F653" s="15">
        <v>44985</v>
      </c>
      <c r="G653" s="7">
        <v>1</v>
      </c>
      <c r="H653" s="8" t="s">
        <v>1419</v>
      </c>
      <c r="I653" s="9">
        <v>1089810.1499999999</v>
      </c>
      <c r="J653" s="10">
        <v>60</v>
      </c>
      <c r="K653" s="8" t="s">
        <v>1420</v>
      </c>
      <c r="L653" s="7" t="s">
        <v>195</v>
      </c>
      <c r="M653" s="7" t="s">
        <v>10</v>
      </c>
    </row>
    <row r="654" spans="1:13" x14ac:dyDescent="0.25">
      <c r="A654" s="13" t="str">
        <f t="shared" ref="A654:A662" si="240">A653</f>
        <v>Machining4.0</v>
      </c>
      <c r="B654" s="13" t="str">
        <f t="shared" ref="B654:B662" si="241">B653</f>
        <v>Priority Axis 1</v>
      </c>
      <c r="C654" s="16"/>
      <c r="D654" s="16"/>
      <c r="E654" s="15">
        <f t="shared" ref="E654:E662" si="242">E653</f>
        <v>43251</v>
      </c>
      <c r="F654" s="15">
        <f t="shared" ref="F654:F662" si="243">F653</f>
        <v>44985</v>
      </c>
      <c r="G654" s="7">
        <v>2</v>
      </c>
      <c r="H654" s="8" t="s">
        <v>1421</v>
      </c>
      <c r="I654" s="9">
        <v>655603.75</v>
      </c>
      <c r="J654" s="10">
        <v>60</v>
      </c>
      <c r="K654" s="8" t="s">
        <v>702</v>
      </c>
      <c r="L654" s="7" t="s">
        <v>703</v>
      </c>
      <c r="M654" s="7" t="s">
        <v>6</v>
      </c>
    </row>
    <row r="655" spans="1:13" x14ac:dyDescent="0.25">
      <c r="A655" s="13" t="str">
        <f t="shared" si="240"/>
        <v>Machining4.0</v>
      </c>
      <c r="B655" s="13" t="str">
        <f t="shared" si="241"/>
        <v>Priority Axis 1</v>
      </c>
      <c r="C655" s="16"/>
      <c r="D655" s="16"/>
      <c r="E655" s="15">
        <f t="shared" si="242"/>
        <v>43251</v>
      </c>
      <c r="F655" s="15">
        <f t="shared" si="243"/>
        <v>44985</v>
      </c>
      <c r="G655" s="7">
        <v>3</v>
      </c>
      <c r="H655" s="8" t="s">
        <v>1422</v>
      </c>
      <c r="I655" s="9">
        <v>123174.93</v>
      </c>
      <c r="J655" s="10">
        <v>60</v>
      </c>
      <c r="K655" s="8" t="s">
        <v>1423</v>
      </c>
      <c r="L655" s="7" t="s">
        <v>1307</v>
      </c>
      <c r="M655" s="7" t="s">
        <v>27</v>
      </c>
    </row>
    <row r="656" spans="1:13" x14ac:dyDescent="0.25">
      <c r="A656" s="13" t="str">
        <f t="shared" si="240"/>
        <v>Machining4.0</v>
      </c>
      <c r="B656" s="13" t="str">
        <f t="shared" si="241"/>
        <v>Priority Axis 1</v>
      </c>
      <c r="C656" s="16"/>
      <c r="D656" s="16"/>
      <c r="E656" s="15">
        <f t="shared" si="242"/>
        <v>43251</v>
      </c>
      <c r="F656" s="15">
        <f t="shared" si="243"/>
        <v>44985</v>
      </c>
      <c r="G656" s="7">
        <v>4</v>
      </c>
      <c r="H656" s="8" t="s">
        <v>1424</v>
      </c>
      <c r="I656" s="9">
        <v>881153.18</v>
      </c>
      <c r="J656" s="10">
        <v>60</v>
      </c>
      <c r="K656" s="8" t="s">
        <v>138</v>
      </c>
      <c r="L656" s="7" t="s">
        <v>47</v>
      </c>
      <c r="M656" s="7" t="s">
        <v>48</v>
      </c>
    </row>
    <row r="657" spans="1:13" x14ac:dyDescent="0.25">
      <c r="A657" s="13" t="str">
        <f t="shared" si="240"/>
        <v>Machining4.0</v>
      </c>
      <c r="B657" s="13" t="str">
        <f t="shared" si="241"/>
        <v>Priority Axis 1</v>
      </c>
      <c r="C657" s="16"/>
      <c r="D657" s="16"/>
      <c r="E657" s="15">
        <f t="shared" si="242"/>
        <v>43251</v>
      </c>
      <c r="F657" s="15">
        <f t="shared" si="243"/>
        <v>44985</v>
      </c>
      <c r="G657" s="7">
        <v>5</v>
      </c>
      <c r="H657" s="8" t="s">
        <v>1425</v>
      </c>
      <c r="I657" s="9">
        <v>498499.54</v>
      </c>
      <c r="J657" s="10">
        <v>60</v>
      </c>
      <c r="K657" s="8" t="s">
        <v>1426</v>
      </c>
      <c r="L657" s="7" t="s">
        <v>47</v>
      </c>
      <c r="M657" s="7" t="s">
        <v>48</v>
      </c>
    </row>
    <row r="658" spans="1:13" x14ac:dyDescent="0.25">
      <c r="A658" s="13" t="str">
        <f t="shared" si="240"/>
        <v>Machining4.0</v>
      </c>
      <c r="B658" s="13" t="str">
        <f t="shared" si="241"/>
        <v>Priority Axis 1</v>
      </c>
      <c r="C658" s="16"/>
      <c r="D658" s="16"/>
      <c r="E658" s="15">
        <f t="shared" si="242"/>
        <v>43251</v>
      </c>
      <c r="F658" s="15">
        <f t="shared" si="243"/>
        <v>44985</v>
      </c>
      <c r="G658" s="7">
        <v>6</v>
      </c>
      <c r="H658" s="8" t="s">
        <v>1427</v>
      </c>
      <c r="I658" s="9">
        <v>249260.47</v>
      </c>
      <c r="J658" s="10">
        <v>60</v>
      </c>
      <c r="K658" s="8" t="s">
        <v>1428</v>
      </c>
      <c r="L658" s="7" t="s">
        <v>206</v>
      </c>
      <c r="M658" s="7" t="s">
        <v>130</v>
      </c>
    </row>
    <row r="659" spans="1:13" x14ac:dyDescent="0.25">
      <c r="A659" s="13" t="str">
        <f t="shared" si="240"/>
        <v>Machining4.0</v>
      </c>
      <c r="B659" s="13" t="str">
        <f t="shared" si="241"/>
        <v>Priority Axis 1</v>
      </c>
      <c r="C659" s="16"/>
      <c r="D659" s="16"/>
      <c r="E659" s="15">
        <f t="shared" si="242"/>
        <v>43251</v>
      </c>
      <c r="F659" s="15">
        <f t="shared" si="243"/>
        <v>44985</v>
      </c>
      <c r="G659" s="7">
        <v>7</v>
      </c>
      <c r="H659" s="8" t="s">
        <v>1429</v>
      </c>
      <c r="I659" s="9">
        <v>457412.61</v>
      </c>
      <c r="J659" s="10">
        <v>60</v>
      </c>
      <c r="K659" s="8" t="s">
        <v>1430</v>
      </c>
      <c r="L659" s="7" t="s">
        <v>206</v>
      </c>
      <c r="M659" s="7" t="s">
        <v>130</v>
      </c>
    </row>
    <row r="660" spans="1:13" x14ac:dyDescent="0.25">
      <c r="A660" s="13" t="str">
        <f t="shared" si="240"/>
        <v>Machining4.0</v>
      </c>
      <c r="B660" s="13" t="str">
        <f t="shared" si="241"/>
        <v>Priority Axis 1</v>
      </c>
      <c r="C660" s="16"/>
      <c r="D660" s="16"/>
      <c r="E660" s="15">
        <f t="shared" si="242"/>
        <v>43251</v>
      </c>
      <c r="F660" s="15">
        <f t="shared" si="243"/>
        <v>44985</v>
      </c>
      <c r="G660" s="7">
        <v>8</v>
      </c>
      <c r="H660" s="8" t="s">
        <v>1431</v>
      </c>
      <c r="I660" s="9">
        <v>505196.28</v>
      </c>
      <c r="J660" s="10">
        <v>60</v>
      </c>
      <c r="K660" s="8" t="s">
        <v>1432</v>
      </c>
      <c r="L660" s="7" t="s">
        <v>190</v>
      </c>
      <c r="M660" s="7" t="s">
        <v>18</v>
      </c>
    </row>
    <row r="661" spans="1:13" x14ac:dyDescent="0.25">
      <c r="A661" s="13" t="str">
        <f t="shared" si="240"/>
        <v>Machining4.0</v>
      </c>
      <c r="B661" s="13" t="str">
        <f t="shared" si="241"/>
        <v>Priority Axis 1</v>
      </c>
      <c r="C661" s="16"/>
      <c r="D661" s="16"/>
      <c r="E661" s="15">
        <f t="shared" si="242"/>
        <v>43251</v>
      </c>
      <c r="F661" s="15">
        <f t="shared" si="243"/>
        <v>44985</v>
      </c>
      <c r="G661" s="7">
        <v>9</v>
      </c>
      <c r="H661" s="8" t="s">
        <v>1433</v>
      </c>
      <c r="I661" s="9">
        <v>316239.73</v>
      </c>
      <c r="J661" s="10">
        <v>60</v>
      </c>
      <c r="K661" s="8" t="s">
        <v>1434</v>
      </c>
      <c r="L661" s="7" t="s">
        <v>274</v>
      </c>
      <c r="M661" s="7" t="s">
        <v>23</v>
      </c>
    </row>
    <row r="662" spans="1:13" x14ac:dyDescent="0.25">
      <c r="A662" s="13" t="str">
        <f t="shared" si="240"/>
        <v>Machining4.0</v>
      </c>
      <c r="B662" s="13" t="str">
        <f t="shared" si="241"/>
        <v>Priority Axis 1</v>
      </c>
      <c r="C662" s="16"/>
      <c r="D662" s="16"/>
      <c r="E662" s="15">
        <f t="shared" si="242"/>
        <v>43251</v>
      </c>
      <c r="F662" s="15">
        <f t="shared" si="243"/>
        <v>44985</v>
      </c>
      <c r="G662" s="7">
        <v>10</v>
      </c>
      <c r="H662" s="8" t="s">
        <v>1435</v>
      </c>
      <c r="I662" s="9">
        <v>231180.11</v>
      </c>
      <c r="J662" s="10">
        <v>60</v>
      </c>
      <c r="K662" s="8" t="s">
        <v>1436</v>
      </c>
      <c r="L662" s="7" t="s">
        <v>1437</v>
      </c>
      <c r="M662" s="7" t="s">
        <v>27</v>
      </c>
    </row>
    <row r="663" spans="1:13" x14ac:dyDescent="0.25">
      <c r="A663" s="13" t="s">
        <v>1438</v>
      </c>
      <c r="B663" s="13" t="s">
        <v>109</v>
      </c>
      <c r="C663" s="14" t="s">
        <v>2221</v>
      </c>
      <c r="D663" s="14" t="s">
        <v>2240</v>
      </c>
      <c r="E663" s="15">
        <v>43398</v>
      </c>
      <c r="F663" s="15">
        <v>44919</v>
      </c>
      <c r="G663" s="7">
        <v>1</v>
      </c>
      <c r="H663" s="8" t="s">
        <v>228</v>
      </c>
      <c r="I663" s="9">
        <v>742878.46</v>
      </c>
      <c r="J663" s="10">
        <v>60</v>
      </c>
      <c r="K663" s="8" t="s">
        <v>1439</v>
      </c>
      <c r="L663" s="7" t="s">
        <v>230</v>
      </c>
      <c r="M663" s="7" t="s">
        <v>23</v>
      </c>
    </row>
    <row r="664" spans="1:13" x14ac:dyDescent="0.25">
      <c r="A664" s="13" t="str">
        <f t="shared" ref="A664:A671" si="244">A663</f>
        <v>MATMED</v>
      </c>
      <c r="B664" s="13" t="str">
        <f t="shared" ref="B664:B671" si="245">B663</f>
        <v>Priority Axis 1</v>
      </c>
      <c r="C664" s="14"/>
      <c r="D664" s="14"/>
      <c r="E664" s="15">
        <f t="shared" ref="E664:E671" si="246">E663</f>
        <v>43398</v>
      </c>
      <c r="F664" s="15">
        <f t="shared" ref="F664:F671" si="247">F663</f>
        <v>44919</v>
      </c>
      <c r="G664" s="7">
        <v>2</v>
      </c>
      <c r="H664" s="8" t="s">
        <v>1440</v>
      </c>
      <c r="I664" s="9">
        <v>351863.16</v>
      </c>
      <c r="J664" s="10">
        <v>60</v>
      </c>
      <c r="K664" s="8" t="s">
        <v>1441</v>
      </c>
      <c r="L664" s="7" t="s">
        <v>724</v>
      </c>
      <c r="M664" s="7" t="s">
        <v>27</v>
      </c>
    </row>
    <row r="665" spans="1:13" x14ac:dyDescent="0.25">
      <c r="A665" s="13" t="str">
        <f t="shared" si="244"/>
        <v>MATMED</v>
      </c>
      <c r="B665" s="13" t="str">
        <f t="shared" si="245"/>
        <v>Priority Axis 1</v>
      </c>
      <c r="C665" s="14"/>
      <c r="D665" s="14"/>
      <c r="E665" s="15">
        <f t="shared" si="246"/>
        <v>43398</v>
      </c>
      <c r="F665" s="15">
        <f t="shared" si="247"/>
        <v>44919</v>
      </c>
      <c r="G665" s="7">
        <v>3</v>
      </c>
      <c r="H665" s="8" t="s">
        <v>1442</v>
      </c>
      <c r="I665" s="9">
        <v>374770.19</v>
      </c>
      <c r="J665" s="10">
        <v>60</v>
      </c>
      <c r="K665" s="8" t="s">
        <v>1443</v>
      </c>
      <c r="L665" s="7" t="s">
        <v>54</v>
      </c>
      <c r="M665" s="7" t="s">
        <v>18</v>
      </c>
    </row>
    <row r="666" spans="1:13" x14ac:dyDescent="0.25">
      <c r="A666" s="13" t="str">
        <f t="shared" si="244"/>
        <v>MATMED</v>
      </c>
      <c r="B666" s="13" t="str">
        <f t="shared" si="245"/>
        <v>Priority Axis 1</v>
      </c>
      <c r="C666" s="14"/>
      <c r="D666" s="14"/>
      <c r="E666" s="15">
        <f t="shared" si="246"/>
        <v>43398</v>
      </c>
      <c r="F666" s="15">
        <f t="shared" si="247"/>
        <v>44919</v>
      </c>
      <c r="G666" s="7">
        <v>4</v>
      </c>
      <c r="H666" s="8" t="s">
        <v>148</v>
      </c>
      <c r="I666" s="9">
        <v>591299.56999999995</v>
      </c>
      <c r="J666" s="10">
        <v>60</v>
      </c>
      <c r="K666" s="8" t="s">
        <v>288</v>
      </c>
      <c r="L666" s="7" t="s">
        <v>283</v>
      </c>
      <c r="M666" s="7" t="s">
        <v>10</v>
      </c>
    </row>
    <row r="667" spans="1:13" x14ac:dyDescent="0.25">
      <c r="A667" s="13" t="str">
        <f t="shared" si="244"/>
        <v>MATMED</v>
      </c>
      <c r="B667" s="13" t="str">
        <f t="shared" si="245"/>
        <v>Priority Axis 1</v>
      </c>
      <c r="C667" s="14"/>
      <c r="D667" s="14"/>
      <c r="E667" s="15">
        <f t="shared" si="246"/>
        <v>43398</v>
      </c>
      <c r="F667" s="15">
        <f t="shared" si="247"/>
        <v>44919</v>
      </c>
      <c r="G667" s="7">
        <v>5</v>
      </c>
      <c r="H667" s="8" t="s">
        <v>252</v>
      </c>
      <c r="I667" s="9">
        <v>469419.3</v>
      </c>
      <c r="J667" s="10">
        <v>60</v>
      </c>
      <c r="K667" s="8" t="s">
        <v>1444</v>
      </c>
      <c r="L667" s="7" t="s">
        <v>1261</v>
      </c>
      <c r="M667" s="7" t="s">
        <v>27</v>
      </c>
    </row>
    <row r="668" spans="1:13" x14ac:dyDescent="0.25">
      <c r="A668" s="13" t="str">
        <f t="shared" si="244"/>
        <v>MATMED</v>
      </c>
      <c r="B668" s="13" t="str">
        <f t="shared" si="245"/>
        <v>Priority Axis 1</v>
      </c>
      <c r="C668" s="14"/>
      <c r="D668" s="14"/>
      <c r="E668" s="15">
        <f t="shared" si="246"/>
        <v>43398</v>
      </c>
      <c r="F668" s="15">
        <f t="shared" si="247"/>
        <v>44919</v>
      </c>
      <c r="G668" s="7">
        <v>6</v>
      </c>
      <c r="H668" s="8" t="s">
        <v>1445</v>
      </c>
      <c r="I668" s="9">
        <v>432695.66</v>
      </c>
      <c r="J668" s="10">
        <v>60</v>
      </c>
      <c r="K668" s="8" t="s">
        <v>1446</v>
      </c>
      <c r="L668" s="7" t="s">
        <v>403</v>
      </c>
      <c r="M668" s="7" t="s">
        <v>23</v>
      </c>
    </row>
    <row r="669" spans="1:13" x14ac:dyDescent="0.25">
      <c r="A669" s="13" t="str">
        <f t="shared" si="244"/>
        <v>MATMED</v>
      </c>
      <c r="B669" s="13" t="str">
        <f t="shared" si="245"/>
        <v>Priority Axis 1</v>
      </c>
      <c r="C669" s="14"/>
      <c r="D669" s="14"/>
      <c r="E669" s="15">
        <f t="shared" si="246"/>
        <v>43398</v>
      </c>
      <c r="F669" s="15">
        <f t="shared" si="247"/>
        <v>44919</v>
      </c>
      <c r="G669" s="7">
        <v>7</v>
      </c>
      <c r="H669" s="8" t="s">
        <v>1448</v>
      </c>
      <c r="I669" s="9">
        <v>476045.21</v>
      </c>
      <c r="J669" s="10">
        <v>60</v>
      </c>
      <c r="K669" s="8" t="s">
        <v>719</v>
      </c>
      <c r="L669" s="7" t="s">
        <v>360</v>
      </c>
      <c r="M669" s="7" t="s">
        <v>18</v>
      </c>
    </row>
    <row r="670" spans="1:13" x14ac:dyDescent="0.25">
      <c r="A670" s="13" t="str">
        <f t="shared" si="244"/>
        <v>MATMED</v>
      </c>
      <c r="B670" s="13" t="str">
        <f t="shared" si="245"/>
        <v>Priority Axis 1</v>
      </c>
      <c r="C670" s="14"/>
      <c r="D670" s="14"/>
      <c r="E670" s="15">
        <f t="shared" si="246"/>
        <v>43398</v>
      </c>
      <c r="F670" s="15">
        <f t="shared" si="247"/>
        <v>44919</v>
      </c>
      <c r="G670" s="7">
        <v>8</v>
      </c>
      <c r="H670" s="8" t="s">
        <v>226</v>
      </c>
      <c r="I670" s="9">
        <v>65306.22</v>
      </c>
      <c r="J670" s="10">
        <v>60</v>
      </c>
      <c r="K670" s="8" t="s">
        <v>1449</v>
      </c>
      <c r="L670" s="7" t="s">
        <v>39</v>
      </c>
      <c r="M670" s="7" t="s">
        <v>18</v>
      </c>
    </row>
    <row r="671" spans="1:13" x14ac:dyDescent="0.25">
      <c r="A671" s="13" t="str">
        <f t="shared" si="244"/>
        <v>MATMED</v>
      </c>
      <c r="B671" s="13" t="str">
        <f t="shared" si="245"/>
        <v>Priority Axis 1</v>
      </c>
      <c r="C671" s="14"/>
      <c r="D671" s="14"/>
      <c r="E671" s="15">
        <f t="shared" si="246"/>
        <v>43398</v>
      </c>
      <c r="F671" s="15">
        <f t="shared" si="247"/>
        <v>44919</v>
      </c>
      <c r="G671" s="7">
        <v>9</v>
      </c>
      <c r="H671" s="8" t="s">
        <v>1450</v>
      </c>
      <c r="I671" s="9">
        <v>75250.039999999994</v>
      </c>
      <c r="J671" s="10">
        <v>60</v>
      </c>
      <c r="K671" s="8" t="s">
        <v>1451</v>
      </c>
      <c r="L671" s="7" t="s">
        <v>1335</v>
      </c>
      <c r="M671" s="7" t="s">
        <v>27</v>
      </c>
    </row>
    <row r="672" spans="1:13" x14ac:dyDescent="0.25">
      <c r="A672" s="13" t="s">
        <v>1453</v>
      </c>
      <c r="B672" s="13" t="s">
        <v>109</v>
      </c>
      <c r="C672" s="14" t="s">
        <v>2221</v>
      </c>
      <c r="D672" s="14" t="s">
        <v>2298</v>
      </c>
      <c r="E672" s="15">
        <v>43924</v>
      </c>
      <c r="F672" s="15">
        <v>45262</v>
      </c>
      <c r="G672" s="7">
        <v>1</v>
      </c>
      <c r="H672" s="8" t="s">
        <v>1454</v>
      </c>
      <c r="I672" s="9">
        <v>624801.01</v>
      </c>
      <c r="J672" s="10">
        <v>60</v>
      </c>
      <c r="K672" s="8" t="s">
        <v>21</v>
      </c>
      <c r="L672" s="7" t="s">
        <v>90</v>
      </c>
      <c r="M672" s="7" t="s">
        <v>48</v>
      </c>
    </row>
    <row r="673" spans="1:13" x14ac:dyDescent="0.25">
      <c r="A673" s="13" t="str">
        <f t="shared" ref="A673:A685" si="248">A672</f>
        <v>MegaAWE</v>
      </c>
      <c r="B673" s="13" t="str">
        <f t="shared" ref="B673:B685" si="249">B672</f>
        <v>Priority Axis 1</v>
      </c>
      <c r="C673" s="14"/>
      <c r="D673" s="14"/>
      <c r="E673" s="15">
        <f t="shared" ref="E673:E685" si="250">E672</f>
        <v>43924</v>
      </c>
      <c r="F673" s="15">
        <f t="shared" ref="F673:F685" si="251">F672</f>
        <v>45262</v>
      </c>
      <c r="G673" s="7">
        <v>2</v>
      </c>
      <c r="H673" s="8" t="s">
        <v>1455</v>
      </c>
      <c r="I673" s="9">
        <v>637587.99</v>
      </c>
      <c r="J673" s="10">
        <v>60</v>
      </c>
      <c r="K673" s="8" t="s">
        <v>424</v>
      </c>
      <c r="L673" s="7" t="s">
        <v>38</v>
      </c>
      <c r="M673" s="7" t="s">
        <v>10</v>
      </c>
    </row>
    <row r="674" spans="1:13" x14ac:dyDescent="0.25">
      <c r="A674" s="13" t="str">
        <f t="shared" si="248"/>
        <v>MegaAWE</v>
      </c>
      <c r="B674" s="13" t="str">
        <f t="shared" si="249"/>
        <v>Priority Axis 1</v>
      </c>
      <c r="C674" s="14"/>
      <c r="D674" s="14"/>
      <c r="E674" s="15">
        <f t="shared" si="250"/>
        <v>43924</v>
      </c>
      <c r="F674" s="15">
        <f t="shared" si="251"/>
        <v>45262</v>
      </c>
      <c r="G674" s="7">
        <v>3</v>
      </c>
      <c r="H674" s="8" t="s">
        <v>1456</v>
      </c>
      <c r="I674" s="9">
        <v>5527623.5099999998</v>
      </c>
      <c r="J674" s="10">
        <v>60</v>
      </c>
      <c r="K674" s="8" t="s">
        <v>1457</v>
      </c>
      <c r="L674" s="7" t="s">
        <v>261</v>
      </c>
      <c r="M674" s="7" t="s">
        <v>18</v>
      </c>
    </row>
    <row r="675" spans="1:13" x14ac:dyDescent="0.25">
      <c r="A675" s="13" t="str">
        <f t="shared" si="248"/>
        <v>MegaAWE</v>
      </c>
      <c r="B675" s="13" t="str">
        <f t="shared" si="249"/>
        <v>Priority Axis 1</v>
      </c>
      <c r="C675" s="14"/>
      <c r="D675" s="14"/>
      <c r="E675" s="15">
        <f t="shared" si="250"/>
        <v>43924</v>
      </c>
      <c r="F675" s="15">
        <f t="shared" si="251"/>
        <v>45262</v>
      </c>
      <c r="G675" s="7">
        <v>4</v>
      </c>
      <c r="H675" s="8" t="s">
        <v>1458</v>
      </c>
      <c r="I675" s="9">
        <v>1294770</v>
      </c>
      <c r="J675" s="10">
        <v>60</v>
      </c>
      <c r="K675" s="8" t="s">
        <v>1459</v>
      </c>
      <c r="L675" s="7" t="s">
        <v>274</v>
      </c>
      <c r="M675" s="7" t="s">
        <v>23</v>
      </c>
    </row>
    <row r="676" spans="1:13" x14ac:dyDescent="0.25">
      <c r="A676" s="13" t="str">
        <f t="shared" si="248"/>
        <v>MegaAWE</v>
      </c>
      <c r="B676" s="13" t="str">
        <f t="shared" si="249"/>
        <v>Priority Axis 1</v>
      </c>
      <c r="C676" s="14"/>
      <c r="D676" s="14"/>
      <c r="E676" s="15">
        <f t="shared" si="250"/>
        <v>43924</v>
      </c>
      <c r="F676" s="15">
        <f t="shared" si="251"/>
        <v>45262</v>
      </c>
      <c r="G676" s="7">
        <v>5</v>
      </c>
      <c r="H676" s="8" t="s">
        <v>1460</v>
      </c>
      <c r="I676" s="9">
        <v>53211.4</v>
      </c>
      <c r="J676" s="10">
        <v>60</v>
      </c>
      <c r="K676" s="8" t="s">
        <v>1461</v>
      </c>
      <c r="L676" s="7" t="s">
        <v>1322</v>
      </c>
      <c r="M676" s="7" t="s">
        <v>23</v>
      </c>
    </row>
    <row r="677" spans="1:13" x14ac:dyDescent="0.25">
      <c r="A677" s="13" t="str">
        <f t="shared" si="248"/>
        <v>MegaAWE</v>
      </c>
      <c r="B677" s="13" t="str">
        <f t="shared" si="249"/>
        <v>Priority Axis 1</v>
      </c>
      <c r="C677" s="14"/>
      <c r="D677" s="14"/>
      <c r="E677" s="15">
        <f t="shared" si="250"/>
        <v>43924</v>
      </c>
      <c r="F677" s="15">
        <f t="shared" si="251"/>
        <v>45262</v>
      </c>
      <c r="G677" s="7">
        <v>7</v>
      </c>
      <c r="H677" s="8" t="s">
        <v>1462</v>
      </c>
      <c r="I677" s="9">
        <v>208876.59</v>
      </c>
      <c r="J677" s="10">
        <v>60</v>
      </c>
      <c r="K677" s="8" t="s">
        <v>1463</v>
      </c>
      <c r="L677" s="7" t="s">
        <v>90</v>
      </c>
      <c r="M677" s="7" t="s">
        <v>48</v>
      </c>
    </row>
    <row r="678" spans="1:13" x14ac:dyDescent="0.25">
      <c r="A678" s="13" t="str">
        <f t="shared" si="248"/>
        <v>MegaAWE</v>
      </c>
      <c r="B678" s="13" t="str">
        <f t="shared" si="249"/>
        <v>Priority Axis 1</v>
      </c>
      <c r="C678" s="14"/>
      <c r="D678" s="14"/>
      <c r="E678" s="15">
        <f t="shared" si="250"/>
        <v>43924</v>
      </c>
      <c r="F678" s="15">
        <f t="shared" si="251"/>
        <v>45262</v>
      </c>
      <c r="G678" s="7">
        <v>8</v>
      </c>
      <c r="H678" s="8" t="s">
        <v>2369</v>
      </c>
      <c r="I678" s="9">
        <v>390404.37</v>
      </c>
      <c r="J678" s="10">
        <v>40</v>
      </c>
      <c r="K678" s="8" t="s">
        <v>1464</v>
      </c>
      <c r="L678" s="7" t="s">
        <v>356</v>
      </c>
      <c r="M678" s="7" t="s">
        <v>27</v>
      </c>
    </row>
    <row r="679" spans="1:13" x14ac:dyDescent="0.25">
      <c r="A679" s="13" t="str">
        <f t="shared" si="248"/>
        <v>MegaAWE</v>
      </c>
      <c r="B679" s="13" t="str">
        <f t="shared" si="249"/>
        <v>Priority Axis 1</v>
      </c>
      <c r="C679" s="14"/>
      <c r="D679" s="14"/>
      <c r="E679" s="15">
        <f t="shared" si="250"/>
        <v>43924</v>
      </c>
      <c r="F679" s="15">
        <f t="shared" si="251"/>
        <v>45262</v>
      </c>
      <c r="G679" s="7">
        <v>9</v>
      </c>
      <c r="H679" s="8" t="s">
        <v>1465</v>
      </c>
      <c r="I679" s="9">
        <v>867354.22</v>
      </c>
      <c r="J679" s="10">
        <v>60</v>
      </c>
      <c r="K679" s="8" t="s">
        <v>21</v>
      </c>
      <c r="L679" s="7" t="s">
        <v>38</v>
      </c>
      <c r="M679" s="7" t="s">
        <v>10</v>
      </c>
    </row>
    <row r="680" spans="1:13" x14ac:dyDescent="0.25">
      <c r="A680" s="13" t="str">
        <f t="shared" si="248"/>
        <v>MegaAWE</v>
      </c>
      <c r="B680" s="13" t="str">
        <f t="shared" si="249"/>
        <v>Priority Axis 1</v>
      </c>
      <c r="C680" s="14"/>
      <c r="D680" s="14"/>
      <c r="E680" s="15">
        <f t="shared" si="250"/>
        <v>43924</v>
      </c>
      <c r="F680" s="15">
        <f t="shared" si="251"/>
        <v>45262</v>
      </c>
      <c r="G680" s="7">
        <v>10</v>
      </c>
      <c r="H680" s="8" t="s">
        <v>1386</v>
      </c>
      <c r="I680" s="9">
        <v>114696.47</v>
      </c>
      <c r="J680" s="10">
        <v>60</v>
      </c>
      <c r="K680" s="8" t="s">
        <v>1114</v>
      </c>
      <c r="L680" s="7" t="s">
        <v>44</v>
      </c>
      <c r="M680" s="7" t="s">
        <v>23</v>
      </c>
    </row>
    <row r="681" spans="1:13" x14ac:dyDescent="0.25">
      <c r="A681" s="13" t="str">
        <f t="shared" si="248"/>
        <v>MegaAWE</v>
      </c>
      <c r="B681" s="13" t="str">
        <f t="shared" si="249"/>
        <v>Priority Axis 1</v>
      </c>
      <c r="C681" s="14"/>
      <c r="D681" s="14"/>
      <c r="E681" s="15">
        <f t="shared" si="250"/>
        <v>43924</v>
      </c>
      <c r="F681" s="15">
        <f t="shared" si="251"/>
        <v>45262</v>
      </c>
      <c r="G681" s="7">
        <v>11</v>
      </c>
      <c r="H681" s="8" t="s">
        <v>1466</v>
      </c>
      <c r="I681" s="9">
        <v>89163.74</v>
      </c>
      <c r="J681" s="10">
        <v>60</v>
      </c>
      <c r="K681" s="8" t="s">
        <v>1467</v>
      </c>
      <c r="L681" s="7" t="s">
        <v>624</v>
      </c>
      <c r="M681" s="7" t="s">
        <v>27</v>
      </c>
    </row>
    <row r="682" spans="1:13" x14ac:dyDescent="0.25">
      <c r="A682" s="13" t="str">
        <f t="shared" si="248"/>
        <v>MegaAWE</v>
      </c>
      <c r="B682" s="13" t="str">
        <f t="shared" si="249"/>
        <v>Priority Axis 1</v>
      </c>
      <c r="C682" s="14"/>
      <c r="D682" s="14"/>
      <c r="E682" s="15">
        <f t="shared" si="250"/>
        <v>43924</v>
      </c>
      <c r="F682" s="15">
        <f t="shared" si="251"/>
        <v>45262</v>
      </c>
      <c r="G682" s="7">
        <v>12</v>
      </c>
      <c r="H682" s="8" t="s">
        <v>1468</v>
      </c>
      <c r="I682" s="9">
        <v>107028.72</v>
      </c>
      <c r="J682" s="10">
        <v>60</v>
      </c>
      <c r="K682" s="8" t="s">
        <v>1469</v>
      </c>
      <c r="L682" s="7" t="s">
        <v>171</v>
      </c>
      <c r="M682" s="7" t="s">
        <v>6</v>
      </c>
    </row>
    <row r="683" spans="1:13" x14ac:dyDescent="0.25">
      <c r="A683" s="13" t="str">
        <f t="shared" si="248"/>
        <v>MegaAWE</v>
      </c>
      <c r="B683" s="13" t="str">
        <f t="shared" si="249"/>
        <v>Priority Axis 1</v>
      </c>
      <c r="C683" s="14"/>
      <c r="D683" s="14"/>
      <c r="E683" s="15">
        <f t="shared" si="250"/>
        <v>43924</v>
      </c>
      <c r="F683" s="15">
        <f t="shared" si="251"/>
        <v>45262</v>
      </c>
      <c r="G683" s="7">
        <v>13</v>
      </c>
      <c r="H683" s="8" t="s">
        <v>1470</v>
      </c>
      <c r="I683" s="9">
        <v>191499.92</v>
      </c>
      <c r="J683" s="10">
        <v>40</v>
      </c>
      <c r="K683" s="8" t="s">
        <v>701</v>
      </c>
      <c r="L683" s="7" t="s">
        <v>195</v>
      </c>
      <c r="M683" s="7" t="s">
        <v>10</v>
      </c>
    </row>
    <row r="684" spans="1:13" x14ac:dyDescent="0.25">
      <c r="A684" s="13" t="str">
        <f t="shared" si="248"/>
        <v>MegaAWE</v>
      </c>
      <c r="B684" s="13" t="str">
        <f t="shared" si="249"/>
        <v>Priority Axis 1</v>
      </c>
      <c r="C684" s="14"/>
      <c r="D684" s="14"/>
      <c r="E684" s="15">
        <f t="shared" si="250"/>
        <v>43924</v>
      </c>
      <c r="F684" s="15">
        <f t="shared" si="251"/>
        <v>45262</v>
      </c>
      <c r="G684" s="7">
        <v>14</v>
      </c>
      <c r="H684" s="8" t="s">
        <v>1471</v>
      </c>
      <c r="I684" s="9">
        <v>19750.57</v>
      </c>
      <c r="J684" s="10">
        <v>60</v>
      </c>
      <c r="K684" s="8" t="s">
        <v>21</v>
      </c>
      <c r="L684" s="7" t="s">
        <v>47</v>
      </c>
      <c r="M684" s="7" t="s">
        <v>48</v>
      </c>
    </row>
    <row r="685" spans="1:13" x14ac:dyDescent="0.25">
      <c r="A685" s="13" t="str">
        <f t="shared" si="248"/>
        <v>MegaAWE</v>
      </c>
      <c r="B685" s="13" t="str">
        <f t="shared" si="249"/>
        <v>Priority Axis 1</v>
      </c>
      <c r="C685" s="14"/>
      <c r="D685" s="14"/>
      <c r="E685" s="15">
        <f t="shared" si="250"/>
        <v>43924</v>
      </c>
      <c r="F685" s="15">
        <f t="shared" si="251"/>
        <v>45262</v>
      </c>
      <c r="G685" s="7">
        <v>15</v>
      </c>
      <c r="H685" s="8" t="s">
        <v>1472</v>
      </c>
      <c r="I685" s="9">
        <v>2211922.38</v>
      </c>
      <c r="J685" s="10">
        <v>40</v>
      </c>
      <c r="K685" s="8" t="s">
        <v>1473</v>
      </c>
      <c r="L685" s="7" t="s">
        <v>47</v>
      </c>
      <c r="M685" s="7" t="s">
        <v>48</v>
      </c>
    </row>
    <row r="686" spans="1:13" x14ac:dyDescent="0.25">
      <c r="A686" s="13" t="s">
        <v>1476</v>
      </c>
      <c r="B686" s="13" t="s">
        <v>109</v>
      </c>
      <c r="C686" s="14" t="s">
        <v>2223</v>
      </c>
      <c r="D686" s="14" t="s">
        <v>2270</v>
      </c>
      <c r="E686" s="15">
        <v>43398</v>
      </c>
      <c r="F686" s="15">
        <v>45169</v>
      </c>
      <c r="G686" s="7">
        <v>1</v>
      </c>
      <c r="H686" s="8" t="s">
        <v>1477</v>
      </c>
      <c r="I686" s="9">
        <v>1271502.5900000001</v>
      </c>
      <c r="J686" s="10">
        <v>60</v>
      </c>
      <c r="K686" s="8" t="s">
        <v>929</v>
      </c>
      <c r="L686" s="7" t="s">
        <v>523</v>
      </c>
      <c r="M686" s="7" t="s">
        <v>10</v>
      </c>
    </row>
    <row r="687" spans="1:13" x14ac:dyDescent="0.25">
      <c r="A687" s="13" t="str">
        <f t="shared" ref="A687:A692" si="252">A686</f>
        <v>MiteControl</v>
      </c>
      <c r="B687" s="13" t="str">
        <f t="shared" ref="B687:B692" si="253">B686</f>
        <v>Priority Axis 1</v>
      </c>
      <c r="C687" s="14"/>
      <c r="D687" s="14"/>
      <c r="E687" s="15">
        <f t="shared" ref="E687:E692" si="254">E686</f>
        <v>43398</v>
      </c>
      <c r="F687" s="15">
        <f t="shared" ref="F687:F692" si="255">F686</f>
        <v>45169</v>
      </c>
      <c r="G687" s="7">
        <v>2</v>
      </c>
      <c r="H687" s="8" t="s">
        <v>1478</v>
      </c>
      <c r="I687" s="9">
        <v>184470.5</v>
      </c>
      <c r="J687" s="10">
        <v>60</v>
      </c>
      <c r="K687" s="8" t="s">
        <v>1479</v>
      </c>
      <c r="L687" s="7" t="s">
        <v>1480</v>
      </c>
      <c r="M687" s="7" t="s">
        <v>18</v>
      </c>
    </row>
    <row r="688" spans="1:13" x14ac:dyDescent="0.25">
      <c r="A688" s="13" t="str">
        <f t="shared" si="252"/>
        <v>MiteControl</v>
      </c>
      <c r="B688" s="13" t="str">
        <f t="shared" si="253"/>
        <v>Priority Axis 1</v>
      </c>
      <c r="C688" s="14"/>
      <c r="D688" s="14"/>
      <c r="E688" s="15">
        <f t="shared" si="254"/>
        <v>43398</v>
      </c>
      <c r="F688" s="15">
        <f t="shared" si="255"/>
        <v>45169</v>
      </c>
      <c r="G688" s="7">
        <v>3</v>
      </c>
      <c r="H688" s="8" t="s">
        <v>1481</v>
      </c>
      <c r="I688" s="9">
        <v>769136.12</v>
      </c>
      <c r="J688" s="10">
        <v>60</v>
      </c>
      <c r="K688" s="8" t="s">
        <v>1482</v>
      </c>
      <c r="L688" s="7" t="s">
        <v>1474</v>
      </c>
      <c r="M688" s="7" t="s">
        <v>6</v>
      </c>
    </row>
    <row r="689" spans="1:13" x14ac:dyDescent="0.25">
      <c r="A689" s="13" t="str">
        <f t="shared" si="252"/>
        <v>MiteControl</v>
      </c>
      <c r="B689" s="13" t="str">
        <f t="shared" si="253"/>
        <v>Priority Axis 1</v>
      </c>
      <c r="C689" s="14"/>
      <c r="D689" s="14"/>
      <c r="E689" s="15">
        <f t="shared" si="254"/>
        <v>43398</v>
      </c>
      <c r="F689" s="15">
        <f t="shared" si="255"/>
        <v>45169</v>
      </c>
      <c r="G689" s="7">
        <v>4</v>
      </c>
      <c r="H689" s="8" t="s">
        <v>1483</v>
      </c>
      <c r="I689" s="9">
        <v>266625.76</v>
      </c>
      <c r="J689" s="10">
        <v>60</v>
      </c>
      <c r="K689" s="8" t="s">
        <v>610</v>
      </c>
      <c r="L689" s="7" t="s">
        <v>13</v>
      </c>
      <c r="M689" s="7" t="s">
        <v>6</v>
      </c>
    </row>
    <row r="690" spans="1:13" x14ac:dyDescent="0.25">
      <c r="A690" s="13" t="str">
        <f t="shared" si="252"/>
        <v>MiteControl</v>
      </c>
      <c r="B690" s="13" t="str">
        <f t="shared" si="253"/>
        <v>Priority Axis 1</v>
      </c>
      <c r="C690" s="14"/>
      <c r="D690" s="14"/>
      <c r="E690" s="15">
        <f t="shared" si="254"/>
        <v>43398</v>
      </c>
      <c r="F690" s="15">
        <f t="shared" si="255"/>
        <v>45169</v>
      </c>
      <c r="G690" s="7">
        <v>5</v>
      </c>
      <c r="H690" s="8" t="s">
        <v>1484</v>
      </c>
      <c r="I690" s="9">
        <v>709253.1</v>
      </c>
      <c r="J690" s="10">
        <v>60</v>
      </c>
      <c r="K690" s="8" t="s">
        <v>333</v>
      </c>
      <c r="L690" s="7" t="s">
        <v>195</v>
      </c>
      <c r="M690" s="7" t="s">
        <v>10</v>
      </c>
    </row>
    <row r="691" spans="1:13" x14ac:dyDescent="0.25">
      <c r="A691" s="13" t="str">
        <f t="shared" si="252"/>
        <v>MiteControl</v>
      </c>
      <c r="B691" s="13" t="str">
        <f t="shared" si="253"/>
        <v>Priority Axis 1</v>
      </c>
      <c r="C691" s="14"/>
      <c r="D691" s="14"/>
      <c r="E691" s="15">
        <f t="shared" si="254"/>
        <v>43398</v>
      </c>
      <c r="F691" s="15">
        <f t="shared" si="255"/>
        <v>45169</v>
      </c>
      <c r="G691" s="7">
        <v>6</v>
      </c>
      <c r="H691" s="8" t="s">
        <v>1485</v>
      </c>
      <c r="I691" s="9">
        <v>136785.21</v>
      </c>
      <c r="J691" s="10">
        <v>60</v>
      </c>
      <c r="K691" s="8" t="s">
        <v>1486</v>
      </c>
      <c r="L691" s="7" t="s">
        <v>316</v>
      </c>
      <c r="M691" s="7" t="s">
        <v>23</v>
      </c>
    </row>
    <row r="692" spans="1:13" x14ac:dyDescent="0.25">
      <c r="A692" s="13" t="str">
        <f t="shared" si="252"/>
        <v>MiteControl</v>
      </c>
      <c r="B692" s="13" t="str">
        <f t="shared" si="253"/>
        <v>Priority Axis 1</v>
      </c>
      <c r="C692" s="14"/>
      <c r="D692" s="14"/>
      <c r="E692" s="15">
        <f t="shared" si="254"/>
        <v>43398</v>
      </c>
      <c r="F692" s="15">
        <f t="shared" si="255"/>
        <v>45169</v>
      </c>
      <c r="G692" s="7">
        <v>7</v>
      </c>
      <c r="H692" s="8" t="s">
        <v>1487</v>
      </c>
      <c r="I692" s="9">
        <v>79878.240000000005</v>
      </c>
      <c r="J692" s="10">
        <v>60</v>
      </c>
      <c r="K692" s="8" t="s">
        <v>1488</v>
      </c>
      <c r="L692" s="7" t="s">
        <v>523</v>
      </c>
      <c r="M692" s="7" t="s">
        <v>10</v>
      </c>
    </row>
    <row r="693" spans="1:13" x14ac:dyDescent="0.25">
      <c r="A693" s="13" t="s">
        <v>1490</v>
      </c>
      <c r="B693" s="13" t="s">
        <v>1</v>
      </c>
      <c r="C693" s="14" t="s">
        <v>2231</v>
      </c>
      <c r="D693" s="14" t="s">
        <v>2299</v>
      </c>
      <c r="E693" s="15">
        <v>43475</v>
      </c>
      <c r="F693" s="15">
        <v>45107</v>
      </c>
      <c r="G693" s="7">
        <v>1</v>
      </c>
      <c r="H693" s="8" t="s">
        <v>1491</v>
      </c>
      <c r="I693" s="9">
        <v>1564086.04</v>
      </c>
      <c r="J693" s="10">
        <v>60</v>
      </c>
      <c r="K693" s="8" t="s">
        <v>1492</v>
      </c>
      <c r="L693" s="7" t="s">
        <v>485</v>
      </c>
      <c r="M693" s="7" t="s">
        <v>18</v>
      </c>
    </row>
    <row r="694" spans="1:13" x14ac:dyDescent="0.25">
      <c r="A694" s="13" t="str">
        <f t="shared" ref="A694:A714" si="256">A693</f>
        <v>MUSTBE0</v>
      </c>
      <c r="B694" s="13" t="str">
        <f t="shared" ref="B694:B714" si="257">B693</f>
        <v>Priority Axis 2</v>
      </c>
      <c r="C694" s="14"/>
      <c r="D694" s="14"/>
      <c r="E694" s="15">
        <f t="shared" ref="E694:E714" si="258">E693</f>
        <v>43475</v>
      </c>
      <c r="F694" s="15">
        <f t="shared" ref="F694:F714" si="259">F693</f>
        <v>45107</v>
      </c>
      <c r="G694" s="7">
        <v>2</v>
      </c>
      <c r="H694" s="8" t="s">
        <v>1493</v>
      </c>
      <c r="I694" s="9">
        <v>2454392.37</v>
      </c>
      <c r="J694" s="10">
        <v>40</v>
      </c>
      <c r="K694" s="8" t="s">
        <v>610</v>
      </c>
      <c r="L694" s="7" t="s">
        <v>13</v>
      </c>
      <c r="M694" s="7" t="s">
        <v>6</v>
      </c>
    </row>
    <row r="695" spans="1:13" x14ac:dyDescent="0.25">
      <c r="A695" s="13" t="str">
        <f t="shared" si="256"/>
        <v>MUSTBE0</v>
      </c>
      <c r="B695" s="13" t="str">
        <f t="shared" si="257"/>
        <v>Priority Axis 2</v>
      </c>
      <c r="C695" s="14"/>
      <c r="D695" s="14"/>
      <c r="E695" s="15">
        <f t="shared" si="258"/>
        <v>43475</v>
      </c>
      <c r="F695" s="15">
        <f t="shared" si="259"/>
        <v>45107</v>
      </c>
      <c r="G695" s="7">
        <v>3</v>
      </c>
      <c r="H695" s="8" t="s">
        <v>1494</v>
      </c>
      <c r="I695" s="9">
        <v>1631351.53</v>
      </c>
      <c r="J695" s="10">
        <v>60</v>
      </c>
      <c r="K695" s="8" t="s">
        <v>1495</v>
      </c>
      <c r="L695" s="7" t="s">
        <v>846</v>
      </c>
      <c r="M695" s="7" t="s">
        <v>23</v>
      </c>
    </row>
    <row r="696" spans="1:13" x14ac:dyDescent="0.25">
      <c r="A696" s="13" t="str">
        <f t="shared" si="256"/>
        <v>MUSTBE0</v>
      </c>
      <c r="B696" s="13" t="str">
        <f t="shared" si="257"/>
        <v>Priority Axis 2</v>
      </c>
      <c r="C696" s="14"/>
      <c r="D696" s="14"/>
      <c r="E696" s="15">
        <f t="shared" si="258"/>
        <v>43475</v>
      </c>
      <c r="F696" s="15">
        <f t="shared" si="259"/>
        <v>45107</v>
      </c>
      <c r="G696" s="7">
        <v>4</v>
      </c>
      <c r="H696" s="8" t="s">
        <v>1496</v>
      </c>
      <c r="I696" s="9">
        <v>473578.4</v>
      </c>
      <c r="J696" s="10">
        <v>60</v>
      </c>
      <c r="K696" s="8" t="s">
        <v>1497</v>
      </c>
      <c r="L696" s="7" t="s">
        <v>612</v>
      </c>
      <c r="M696" s="7" t="s">
        <v>27</v>
      </c>
    </row>
    <row r="697" spans="1:13" x14ac:dyDescent="0.25">
      <c r="A697" s="13" t="str">
        <f t="shared" si="256"/>
        <v>MUSTBE0</v>
      </c>
      <c r="B697" s="13" t="str">
        <f t="shared" si="257"/>
        <v>Priority Axis 2</v>
      </c>
      <c r="C697" s="14"/>
      <c r="D697" s="14"/>
      <c r="E697" s="15">
        <f t="shared" si="258"/>
        <v>43475</v>
      </c>
      <c r="F697" s="15">
        <f t="shared" si="259"/>
        <v>45107</v>
      </c>
      <c r="G697" s="7">
        <v>5</v>
      </c>
      <c r="H697" s="8" t="s">
        <v>1498</v>
      </c>
      <c r="I697" s="9">
        <v>1536480</v>
      </c>
      <c r="J697" s="10">
        <v>19</v>
      </c>
      <c r="K697" s="8" t="s">
        <v>1499</v>
      </c>
      <c r="L697" s="7" t="s">
        <v>765</v>
      </c>
      <c r="M697" s="7" t="s">
        <v>27</v>
      </c>
    </row>
    <row r="698" spans="1:13" x14ac:dyDescent="0.25">
      <c r="A698" s="13" t="str">
        <f t="shared" si="256"/>
        <v>MUSTBE0</v>
      </c>
      <c r="B698" s="13" t="str">
        <f t="shared" si="257"/>
        <v>Priority Axis 2</v>
      </c>
      <c r="C698" s="14"/>
      <c r="D698" s="14"/>
      <c r="E698" s="15">
        <f t="shared" si="258"/>
        <v>43475</v>
      </c>
      <c r="F698" s="15">
        <f t="shared" si="259"/>
        <v>45107</v>
      </c>
      <c r="G698" s="7">
        <v>7</v>
      </c>
      <c r="H698" s="8" t="s">
        <v>1500</v>
      </c>
      <c r="I698" s="9">
        <v>4920000</v>
      </c>
      <c r="J698" s="10">
        <v>25</v>
      </c>
      <c r="K698" s="8" t="s">
        <v>1501</v>
      </c>
      <c r="L698" s="7" t="s">
        <v>133</v>
      </c>
      <c r="M698" s="7" t="s">
        <v>6</v>
      </c>
    </row>
    <row r="699" spans="1:13" x14ac:dyDescent="0.25">
      <c r="A699" s="13" t="str">
        <f t="shared" si="256"/>
        <v>MUSTBE0</v>
      </c>
      <c r="B699" s="13" t="str">
        <f t="shared" si="257"/>
        <v>Priority Axis 2</v>
      </c>
      <c r="C699" s="14"/>
      <c r="D699" s="14"/>
      <c r="E699" s="15">
        <f t="shared" si="258"/>
        <v>43475</v>
      </c>
      <c r="F699" s="15">
        <f t="shared" si="259"/>
        <v>45107</v>
      </c>
      <c r="G699" s="7">
        <v>8</v>
      </c>
      <c r="H699" s="8" t="s">
        <v>531</v>
      </c>
      <c r="I699" s="9">
        <v>2160000</v>
      </c>
      <c r="J699" s="10">
        <v>30</v>
      </c>
      <c r="K699" s="8" t="s">
        <v>532</v>
      </c>
      <c r="L699" s="7" t="s">
        <v>137</v>
      </c>
      <c r="M699" s="7" t="s">
        <v>6</v>
      </c>
    </row>
    <row r="700" spans="1:13" x14ac:dyDescent="0.25">
      <c r="A700" s="13" t="str">
        <f t="shared" si="256"/>
        <v>MUSTBE0</v>
      </c>
      <c r="B700" s="13" t="str">
        <f t="shared" si="257"/>
        <v>Priority Axis 2</v>
      </c>
      <c r="C700" s="14"/>
      <c r="D700" s="14"/>
      <c r="E700" s="15">
        <f t="shared" si="258"/>
        <v>43475</v>
      </c>
      <c r="F700" s="15">
        <f t="shared" si="259"/>
        <v>45107</v>
      </c>
      <c r="G700" s="7">
        <v>9</v>
      </c>
      <c r="H700" s="8" t="s">
        <v>1502</v>
      </c>
      <c r="I700" s="9">
        <v>4020000</v>
      </c>
      <c r="J700" s="10">
        <v>30</v>
      </c>
      <c r="K700" s="8" t="s">
        <v>1503</v>
      </c>
      <c r="L700" s="7" t="s">
        <v>437</v>
      </c>
      <c r="M700" s="7" t="s">
        <v>18</v>
      </c>
    </row>
    <row r="701" spans="1:13" x14ac:dyDescent="0.25">
      <c r="A701" s="13" t="str">
        <f t="shared" si="256"/>
        <v>MUSTBE0</v>
      </c>
      <c r="B701" s="13" t="str">
        <f t="shared" si="257"/>
        <v>Priority Axis 2</v>
      </c>
      <c r="C701" s="14"/>
      <c r="D701" s="14"/>
      <c r="E701" s="15">
        <f t="shared" si="258"/>
        <v>43475</v>
      </c>
      <c r="F701" s="15">
        <f t="shared" si="259"/>
        <v>45107</v>
      </c>
      <c r="G701" s="7">
        <v>10</v>
      </c>
      <c r="H701" s="8" t="s">
        <v>1504</v>
      </c>
      <c r="I701" s="9">
        <v>333350</v>
      </c>
      <c r="J701" s="10">
        <v>60</v>
      </c>
      <c r="K701" s="8" t="s">
        <v>1505</v>
      </c>
      <c r="L701" s="7" t="s">
        <v>123</v>
      </c>
      <c r="M701" s="7" t="s">
        <v>18</v>
      </c>
    </row>
    <row r="702" spans="1:13" x14ac:dyDescent="0.25">
      <c r="A702" s="13" t="str">
        <f t="shared" si="256"/>
        <v>MUSTBE0</v>
      </c>
      <c r="B702" s="13" t="str">
        <f t="shared" si="257"/>
        <v>Priority Axis 2</v>
      </c>
      <c r="C702" s="14"/>
      <c r="D702" s="14"/>
      <c r="E702" s="15">
        <f t="shared" si="258"/>
        <v>43475</v>
      </c>
      <c r="F702" s="15">
        <f t="shared" si="259"/>
        <v>45107</v>
      </c>
      <c r="G702" s="7">
        <v>11</v>
      </c>
      <c r="H702" s="8" t="s">
        <v>1506</v>
      </c>
      <c r="I702" s="9">
        <v>333402.5</v>
      </c>
      <c r="J702" s="10">
        <v>60</v>
      </c>
      <c r="K702" s="8" t="s">
        <v>1507</v>
      </c>
      <c r="L702" s="7" t="s">
        <v>224</v>
      </c>
      <c r="M702" s="7" t="s">
        <v>18</v>
      </c>
    </row>
    <row r="703" spans="1:13" x14ac:dyDescent="0.25">
      <c r="A703" s="13" t="str">
        <f t="shared" si="256"/>
        <v>MUSTBE0</v>
      </c>
      <c r="B703" s="13" t="str">
        <f t="shared" si="257"/>
        <v>Priority Axis 2</v>
      </c>
      <c r="C703" s="14"/>
      <c r="D703" s="14"/>
      <c r="E703" s="15">
        <f t="shared" si="258"/>
        <v>43475</v>
      </c>
      <c r="F703" s="15">
        <f t="shared" si="259"/>
        <v>45107</v>
      </c>
      <c r="G703" s="7">
        <v>12</v>
      </c>
      <c r="H703" s="8" t="s">
        <v>1508</v>
      </c>
      <c r="I703" s="9">
        <v>333250</v>
      </c>
      <c r="J703" s="10">
        <v>60</v>
      </c>
      <c r="K703" s="8" t="s">
        <v>1509</v>
      </c>
      <c r="L703" s="7" t="s">
        <v>343</v>
      </c>
      <c r="M703" s="7" t="s">
        <v>18</v>
      </c>
    </row>
    <row r="704" spans="1:13" x14ac:dyDescent="0.25">
      <c r="A704" s="13" t="str">
        <f t="shared" si="256"/>
        <v>MUSTBE0</v>
      </c>
      <c r="B704" s="13" t="str">
        <f t="shared" si="257"/>
        <v>Priority Axis 2</v>
      </c>
      <c r="C704" s="14"/>
      <c r="D704" s="14"/>
      <c r="E704" s="15">
        <f t="shared" si="258"/>
        <v>43475</v>
      </c>
      <c r="F704" s="15">
        <f t="shared" si="259"/>
        <v>45107</v>
      </c>
      <c r="G704" s="7">
        <v>13</v>
      </c>
      <c r="H704" s="8" t="s">
        <v>1510</v>
      </c>
      <c r="I704" s="9">
        <v>4952640</v>
      </c>
      <c r="J704" s="10">
        <v>19</v>
      </c>
      <c r="K704" s="8" t="s">
        <v>1511</v>
      </c>
      <c r="L704" s="7" t="s">
        <v>765</v>
      </c>
      <c r="M704" s="7" t="s">
        <v>27</v>
      </c>
    </row>
    <row r="705" spans="1:13" x14ac:dyDescent="0.25">
      <c r="A705" s="13" t="str">
        <f t="shared" si="256"/>
        <v>MUSTBE0</v>
      </c>
      <c r="B705" s="13" t="str">
        <f t="shared" si="257"/>
        <v>Priority Axis 2</v>
      </c>
      <c r="C705" s="14"/>
      <c r="D705" s="14"/>
      <c r="E705" s="15">
        <f t="shared" si="258"/>
        <v>43475</v>
      </c>
      <c r="F705" s="15">
        <f t="shared" si="259"/>
        <v>45107</v>
      </c>
      <c r="G705" s="7">
        <v>14</v>
      </c>
      <c r="H705" s="8" t="s">
        <v>1512</v>
      </c>
      <c r="I705" s="9">
        <v>1309440</v>
      </c>
      <c r="J705" s="10">
        <v>19</v>
      </c>
      <c r="K705" s="8" t="s">
        <v>1513</v>
      </c>
      <c r="L705" s="7" t="s">
        <v>511</v>
      </c>
      <c r="M705" s="7" t="s">
        <v>27</v>
      </c>
    </row>
    <row r="706" spans="1:13" x14ac:dyDescent="0.25">
      <c r="A706" s="13" t="str">
        <f t="shared" si="256"/>
        <v>MUSTBE0</v>
      </c>
      <c r="B706" s="13" t="str">
        <f t="shared" si="257"/>
        <v>Priority Axis 2</v>
      </c>
      <c r="C706" s="14"/>
      <c r="D706" s="14"/>
      <c r="E706" s="15">
        <f t="shared" si="258"/>
        <v>43475</v>
      </c>
      <c r="F706" s="15">
        <f t="shared" si="259"/>
        <v>45107</v>
      </c>
      <c r="G706" s="7">
        <v>15</v>
      </c>
      <c r="H706" s="8" t="s">
        <v>1514</v>
      </c>
      <c r="I706" s="9">
        <v>1900800</v>
      </c>
      <c r="J706" s="10">
        <v>19</v>
      </c>
      <c r="K706" s="8" t="s">
        <v>1515</v>
      </c>
      <c r="L706" s="7" t="s">
        <v>1516</v>
      </c>
      <c r="M706" s="7" t="s">
        <v>27</v>
      </c>
    </row>
    <row r="707" spans="1:13" x14ac:dyDescent="0.25">
      <c r="A707" s="13" t="str">
        <f t="shared" si="256"/>
        <v>MUSTBE0</v>
      </c>
      <c r="B707" s="13" t="str">
        <f t="shared" si="257"/>
        <v>Priority Axis 2</v>
      </c>
      <c r="C707" s="14"/>
      <c r="D707" s="14"/>
      <c r="E707" s="15">
        <f t="shared" si="258"/>
        <v>43475</v>
      </c>
      <c r="F707" s="15">
        <f t="shared" si="259"/>
        <v>45107</v>
      </c>
      <c r="G707" s="7">
        <v>18</v>
      </c>
      <c r="H707" s="8" t="s">
        <v>1517</v>
      </c>
      <c r="I707" s="9">
        <v>16667</v>
      </c>
      <c r="J707" s="10">
        <v>60</v>
      </c>
      <c r="K707" s="8" t="s">
        <v>359</v>
      </c>
      <c r="L707" s="7" t="s">
        <v>13</v>
      </c>
      <c r="M707" s="7" t="s">
        <v>6</v>
      </c>
    </row>
    <row r="708" spans="1:13" x14ac:dyDescent="0.25">
      <c r="A708" s="13" t="str">
        <f t="shared" si="256"/>
        <v>MUSTBE0</v>
      </c>
      <c r="B708" s="13" t="str">
        <f t="shared" si="257"/>
        <v>Priority Axis 2</v>
      </c>
      <c r="C708" s="14"/>
      <c r="D708" s="14"/>
      <c r="E708" s="15">
        <f t="shared" si="258"/>
        <v>43475</v>
      </c>
      <c r="F708" s="15">
        <f t="shared" si="259"/>
        <v>45107</v>
      </c>
      <c r="G708" s="7">
        <v>19</v>
      </c>
      <c r="H708" s="8" t="s">
        <v>1518</v>
      </c>
      <c r="I708" s="9">
        <v>1030331.58</v>
      </c>
      <c r="J708" s="10">
        <v>19</v>
      </c>
      <c r="K708" s="8" t="s">
        <v>1519</v>
      </c>
      <c r="L708" s="7" t="s">
        <v>1520</v>
      </c>
      <c r="M708" s="7" t="s">
        <v>27</v>
      </c>
    </row>
    <row r="709" spans="1:13" x14ac:dyDescent="0.25">
      <c r="A709" s="13" t="str">
        <f t="shared" si="256"/>
        <v>MUSTBE0</v>
      </c>
      <c r="B709" s="13" t="str">
        <f t="shared" si="257"/>
        <v>Priority Axis 2</v>
      </c>
      <c r="C709" s="14"/>
      <c r="D709" s="14"/>
      <c r="E709" s="15">
        <f t="shared" si="258"/>
        <v>43475</v>
      </c>
      <c r="F709" s="15">
        <f t="shared" si="259"/>
        <v>45107</v>
      </c>
      <c r="G709" s="7">
        <v>20</v>
      </c>
      <c r="H709" s="8" t="s">
        <v>1521</v>
      </c>
      <c r="I709" s="9">
        <v>149999.99</v>
      </c>
      <c r="J709" s="10">
        <v>60</v>
      </c>
      <c r="K709" s="8" t="s">
        <v>610</v>
      </c>
      <c r="L709" s="7" t="s">
        <v>13</v>
      </c>
      <c r="M709" s="7" t="s">
        <v>6</v>
      </c>
    </row>
    <row r="710" spans="1:13" x14ac:dyDescent="0.25">
      <c r="A710" s="13" t="str">
        <f t="shared" si="256"/>
        <v>MUSTBE0</v>
      </c>
      <c r="B710" s="13" t="str">
        <f t="shared" si="257"/>
        <v>Priority Axis 2</v>
      </c>
      <c r="C710" s="14"/>
      <c r="D710" s="14"/>
      <c r="E710" s="15">
        <f t="shared" si="258"/>
        <v>43475</v>
      </c>
      <c r="F710" s="15">
        <f t="shared" si="259"/>
        <v>45107</v>
      </c>
      <c r="G710" s="7">
        <v>21</v>
      </c>
      <c r="H710" s="8" t="s">
        <v>1522</v>
      </c>
      <c r="I710" s="9">
        <v>4474983.6100000003</v>
      </c>
      <c r="J710" s="10">
        <v>40</v>
      </c>
      <c r="K710" s="8" t="s">
        <v>1523</v>
      </c>
      <c r="L710" s="7" t="s">
        <v>178</v>
      </c>
      <c r="M710" s="7" t="s">
        <v>23</v>
      </c>
    </row>
    <row r="711" spans="1:13" x14ac:dyDescent="0.25">
      <c r="A711" s="13" t="str">
        <f t="shared" si="256"/>
        <v>MUSTBE0</v>
      </c>
      <c r="B711" s="13" t="str">
        <f t="shared" si="257"/>
        <v>Priority Axis 2</v>
      </c>
      <c r="C711" s="14"/>
      <c r="D711" s="14"/>
      <c r="E711" s="15">
        <f t="shared" si="258"/>
        <v>43475</v>
      </c>
      <c r="F711" s="15">
        <f t="shared" si="259"/>
        <v>45107</v>
      </c>
      <c r="G711" s="7">
        <v>22</v>
      </c>
      <c r="H711" s="8" t="s">
        <v>1524</v>
      </c>
      <c r="I711" s="9">
        <v>2022341.38</v>
      </c>
      <c r="J711" s="10">
        <v>40</v>
      </c>
      <c r="K711" s="8" t="s">
        <v>1525</v>
      </c>
      <c r="L711" s="7" t="s">
        <v>105</v>
      </c>
      <c r="M711" s="7" t="s">
        <v>23</v>
      </c>
    </row>
    <row r="712" spans="1:13" x14ac:dyDescent="0.25">
      <c r="A712" s="13" t="str">
        <f t="shared" si="256"/>
        <v>MUSTBE0</v>
      </c>
      <c r="B712" s="13" t="str">
        <f t="shared" si="257"/>
        <v>Priority Axis 2</v>
      </c>
      <c r="C712" s="14"/>
      <c r="D712" s="14"/>
      <c r="E712" s="15">
        <f t="shared" si="258"/>
        <v>43475</v>
      </c>
      <c r="F712" s="15">
        <f t="shared" si="259"/>
        <v>45107</v>
      </c>
      <c r="G712" s="7">
        <v>23</v>
      </c>
      <c r="H712" s="8" t="s">
        <v>1526</v>
      </c>
      <c r="I712" s="9">
        <v>2550240</v>
      </c>
      <c r="J712" s="10">
        <v>9.6</v>
      </c>
      <c r="K712" s="8" t="s">
        <v>1527</v>
      </c>
      <c r="L712" s="7" t="s">
        <v>1528</v>
      </c>
      <c r="M712" s="7" t="s">
        <v>27</v>
      </c>
    </row>
    <row r="713" spans="1:13" x14ac:dyDescent="0.25">
      <c r="A713" s="13" t="str">
        <f t="shared" si="256"/>
        <v>MUSTBE0</v>
      </c>
      <c r="B713" s="13" t="str">
        <f t="shared" si="257"/>
        <v>Priority Axis 2</v>
      </c>
      <c r="C713" s="14"/>
      <c r="D713" s="14"/>
      <c r="E713" s="15">
        <f t="shared" si="258"/>
        <v>43475</v>
      </c>
      <c r="F713" s="15">
        <f t="shared" si="259"/>
        <v>45107</v>
      </c>
      <c r="G713" s="7">
        <v>24</v>
      </c>
      <c r="H713" s="8" t="s">
        <v>1529</v>
      </c>
      <c r="I713" s="9">
        <v>2499999.6</v>
      </c>
      <c r="J713" s="10">
        <v>40</v>
      </c>
      <c r="K713" s="8" t="s">
        <v>1530</v>
      </c>
      <c r="L713" s="7" t="s">
        <v>133</v>
      </c>
      <c r="M713" s="7" t="s">
        <v>6</v>
      </c>
    </row>
    <row r="714" spans="1:13" x14ac:dyDescent="0.25">
      <c r="A714" s="13" t="str">
        <f t="shared" si="256"/>
        <v>MUSTBE0</v>
      </c>
      <c r="B714" s="13" t="str">
        <f t="shared" si="257"/>
        <v>Priority Axis 2</v>
      </c>
      <c r="C714" s="14"/>
      <c r="D714" s="14"/>
      <c r="E714" s="15">
        <f t="shared" si="258"/>
        <v>43475</v>
      </c>
      <c r="F714" s="15">
        <f t="shared" si="259"/>
        <v>45107</v>
      </c>
      <c r="G714" s="7">
        <v>25</v>
      </c>
      <c r="H714" s="8" t="s">
        <v>1531</v>
      </c>
      <c r="I714" s="9">
        <v>2499999.6</v>
      </c>
      <c r="J714" s="10">
        <v>40</v>
      </c>
      <c r="K714" s="8" t="s">
        <v>1532</v>
      </c>
      <c r="L714" s="7" t="s">
        <v>656</v>
      </c>
      <c r="M714" s="7" t="s">
        <v>23</v>
      </c>
    </row>
    <row r="715" spans="1:13" x14ac:dyDescent="0.25">
      <c r="A715" s="13" t="s">
        <v>1533</v>
      </c>
      <c r="B715" s="13" t="s">
        <v>85</v>
      </c>
      <c r="C715" s="14" t="s">
        <v>2227</v>
      </c>
      <c r="D715" s="14" t="s">
        <v>2309</v>
      </c>
      <c r="E715" s="15">
        <v>43734</v>
      </c>
      <c r="F715" s="15">
        <v>45102</v>
      </c>
      <c r="G715" s="7">
        <v>1</v>
      </c>
      <c r="H715" s="8" t="s">
        <v>1534</v>
      </c>
      <c r="I715" s="9">
        <v>1829582</v>
      </c>
      <c r="J715" s="10">
        <v>60</v>
      </c>
      <c r="K715" s="8" t="s">
        <v>8</v>
      </c>
      <c r="L715" s="7" t="s">
        <v>9</v>
      </c>
      <c r="M715" s="7" t="s">
        <v>10</v>
      </c>
    </row>
    <row r="716" spans="1:13" x14ac:dyDescent="0.25">
      <c r="A716" s="13" t="str">
        <f t="shared" ref="A716:A725" si="260">A715</f>
        <v>NWE - REGENERATIS</v>
      </c>
      <c r="B716" s="13" t="str">
        <f t="shared" ref="B716:B725" si="261">B715</f>
        <v>Priority Axis 3</v>
      </c>
      <c r="C716" s="14"/>
      <c r="D716" s="14"/>
      <c r="E716" s="15">
        <f t="shared" ref="E716:E725" si="262">E715</f>
        <v>43734</v>
      </c>
      <c r="F716" s="15">
        <f t="shared" ref="F716:F725" si="263">F715</f>
        <v>45102</v>
      </c>
      <c r="G716" s="7">
        <v>2</v>
      </c>
      <c r="H716" s="8" t="s">
        <v>1535</v>
      </c>
      <c r="I716" s="9">
        <v>418136.8</v>
      </c>
      <c r="J716" s="10">
        <v>60</v>
      </c>
      <c r="K716" s="8" t="s">
        <v>1536</v>
      </c>
      <c r="L716" s="7" t="s">
        <v>1537</v>
      </c>
      <c r="M716" s="7" t="s">
        <v>23</v>
      </c>
    </row>
    <row r="717" spans="1:13" x14ac:dyDescent="0.25">
      <c r="A717" s="13" t="str">
        <f t="shared" si="260"/>
        <v>NWE - REGENERATIS</v>
      </c>
      <c r="B717" s="13" t="str">
        <f t="shared" si="261"/>
        <v>Priority Axis 3</v>
      </c>
      <c r="C717" s="14"/>
      <c r="D717" s="14"/>
      <c r="E717" s="15">
        <f t="shared" si="262"/>
        <v>43734</v>
      </c>
      <c r="F717" s="15">
        <f t="shared" si="263"/>
        <v>45102</v>
      </c>
      <c r="G717" s="7">
        <v>3</v>
      </c>
      <c r="H717" s="8" t="s">
        <v>1538</v>
      </c>
      <c r="I717" s="9">
        <v>1184737.1000000001</v>
      </c>
      <c r="J717" s="10">
        <v>60</v>
      </c>
      <c r="K717" s="8" t="s">
        <v>1539</v>
      </c>
      <c r="L717" s="7" t="s">
        <v>1540</v>
      </c>
      <c r="M717" s="7" t="s">
        <v>10</v>
      </c>
    </row>
    <row r="718" spans="1:13" x14ac:dyDescent="0.25">
      <c r="A718" s="13" t="str">
        <f t="shared" si="260"/>
        <v>NWE - REGENERATIS</v>
      </c>
      <c r="B718" s="13" t="str">
        <f t="shared" si="261"/>
        <v>Priority Axis 3</v>
      </c>
      <c r="C718" s="14"/>
      <c r="D718" s="14"/>
      <c r="E718" s="15">
        <f t="shared" si="262"/>
        <v>43734</v>
      </c>
      <c r="F718" s="15">
        <f t="shared" si="263"/>
        <v>45102</v>
      </c>
      <c r="G718" s="7">
        <v>4</v>
      </c>
      <c r="H718" s="8" t="s">
        <v>1541</v>
      </c>
      <c r="I718" s="9">
        <v>323948.5</v>
      </c>
      <c r="J718" s="10">
        <v>60</v>
      </c>
      <c r="K718" s="8" t="s">
        <v>397</v>
      </c>
      <c r="L718" s="7" t="s">
        <v>267</v>
      </c>
      <c r="M718" s="7" t="s">
        <v>6</v>
      </c>
    </row>
    <row r="719" spans="1:13" x14ac:dyDescent="0.25">
      <c r="A719" s="13" t="str">
        <f t="shared" si="260"/>
        <v>NWE - REGENERATIS</v>
      </c>
      <c r="B719" s="13" t="str">
        <f t="shared" si="261"/>
        <v>Priority Axis 3</v>
      </c>
      <c r="C719" s="14"/>
      <c r="D719" s="14"/>
      <c r="E719" s="15">
        <f t="shared" si="262"/>
        <v>43734</v>
      </c>
      <c r="F719" s="15">
        <f t="shared" si="263"/>
        <v>45102</v>
      </c>
      <c r="G719" s="7">
        <v>5</v>
      </c>
      <c r="H719" s="8" t="s">
        <v>241</v>
      </c>
      <c r="I719" s="9">
        <v>925410.55</v>
      </c>
      <c r="J719" s="10">
        <v>60</v>
      </c>
      <c r="K719" s="8" t="s">
        <v>8</v>
      </c>
      <c r="L719" s="7" t="s">
        <v>9</v>
      </c>
      <c r="M719" s="7" t="s">
        <v>10</v>
      </c>
    </row>
    <row r="720" spans="1:13" x14ac:dyDescent="0.25">
      <c r="A720" s="13" t="str">
        <f t="shared" si="260"/>
        <v>NWE - REGENERATIS</v>
      </c>
      <c r="B720" s="13" t="str">
        <f t="shared" si="261"/>
        <v>Priority Axis 3</v>
      </c>
      <c r="C720" s="14"/>
      <c r="D720" s="14"/>
      <c r="E720" s="15">
        <f t="shared" si="262"/>
        <v>43734</v>
      </c>
      <c r="F720" s="15">
        <f t="shared" si="263"/>
        <v>45102</v>
      </c>
      <c r="G720" s="7">
        <v>6</v>
      </c>
      <c r="H720" s="8" t="s">
        <v>1542</v>
      </c>
      <c r="I720" s="9">
        <v>1008027.5</v>
      </c>
      <c r="J720" s="10">
        <v>60</v>
      </c>
      <c r="K720" s="8" t="s">
        <v>1543</v>
      </c>
      <c r="L720" s="7" t="s">
        <v>133</v>
      </c>
      <c r="M720" s="7" t="s">
        <v>6</v>
      </c>
    </row>
    <row r="721" spans="1:13" x14ac:dyDescent="0.25">
      <c r="A721" s="13" t="str">
        <f t="shared" si="260"/>
        <v>NWE - REGENERATIS</v>
      </c>
      <c r="B721" s="13" t="str">
        <f t="shared" si="261"/>
        <v>Priority Axis 3</v>
      </c>
      <c r="C721" s="14"/>
      <c r="D721" s="14"/>
      <c r="E721" s="15">
        <f t="shared" si="262"/>
        <v>43734</v>
      </c>
      <c r="F721" s="15">
        <f t="shared" si="263"/>
        <v>45102</v>
      </c>
      <c r="G721" s="7">
        <v>7</v>
      </c>
      <c r="H721" s="8" t="s">
        <v>1544</v>
      </c>
      <c r="I721" s="9">
        <v>207015</v>
      </c>
      <c r="J721" s="10">
        <v>60</v>
      </c>
      <c r="K721" s="8" t="s">
        <v>392</v>
      </c>
      <c r="L721" s="7" t="s">
        <v>393</v>
      </c>
      <c r="M721" s="7" t="s">
        <v>10</v>
      </c>
    </row>
    <row r="722" spans="1:13" x14ac:dyDescent="0.25">
      <c r="A722" s="13" t="str">
        <f t="shared" si="260"/>
        <v>NWE - REGENERATIS</v>
      </c>
      <c r="B722" s="13" t="str">
        <f t="shared" si="261"/>
        <v>Priority Axis 3</v>
      </c>
      <c r="C722" s="14"/>
      <c r="D722" s="14"/>
      <c r="E722" s="15">
        <f t="shared" si="262"/>
        <v>43734</v>
      </c>
      <c r="F722" s="15">
        <f t="shared" si="263"/>
        <v>45102</v>
      </c>
      <c r="G722" s="7">
        <v>8</v>
      </c>
      <c r="H722" s="8" t="s">
        <v>472</v>
      </c>
      <c r="I722" s="9">
        <v>261523.15</v>
      </c>
      <c r="J722" s="10">
        <v>60</v>
      </c>
      <c r="K722" s="8" t="s">
        <v>475</v>
      </c>
      <c r="L722" s="7" t="s">
        <v>137</v>
      </c>
      <c r="M722" s="7" t="s">
        <v>6</v>
      </c>
    </row>
    <row r="723" spans="1:13" x14ac:dyDescent="0.25">
      <c r="A723" s="13" t="str">
        <f t="shared" si="260"/>
        <v>NWE - REGENERATIS</v>
      </c>
      <c r="B723" s="13" t="str">
        <f t="shared" si="261"/>
        <v>Priority Axis 3</v>
      </c>
      <c r="C723" s="14"/>
      <c r="D723" s="14"/>
      <c r="E723" s="15">
        <f t="shared" si="262"/>
        <v>43734</v>
      </c>
      <c r="F723" s="15">
        <f t="shared" si="263"/>
        <v>45102</v>
      </c>
      <c r="G723" s="7">
        <v>9</v>
      </c>
      <c r="H723" s="8" t="s">
        <v>1545</v>
      </c>
      <c r="I723" s="9">
        <v>102795</v>
      </c>
      <c r="J723" s="10">
        <v>60</v>
      </c>
      <c r="K723" s="8" t="s">
        <v>1546</v>
      </c>
      <c r="L723" s="7" t="s">
        <v>511</v>
      </c>
      <c r="M723" s="7" t="s">
        <v>27</v>
      </c>
    </row>
    <row r="724" spans="1:13" x14ac:dyDescent="0.25">
      <c r="A724" s="13" t="str">
        <f t="shared" si="260"/>
        <v>NWE - REGENERATIS</v>
      </c>
      <c r="B724" s="13" t="str">
        <f t="shared" si="261"/>
        <v>Priority Axis 3</v>
      </c>
      <c r="C724" s="14"/>
      <c r="D724" s="14"/>
      <c r="E724" s="15">
        <f t="shared" si="262"/>
        <v>43734</v>
      </c>
      <c r="F724" s="15">
        <f t="shared" si="263"/>
        <v>45102</v>
      </c>
      <c r="G724" s="7">
        <v>10</v>
      </c>
      <c r="H724" s="8" t="s">
        <v>1547</v>
      </c>
      <c r="I724" s="9">
        <v>247278.6</v>
      </c>
      <c r="J724" s="10">
        <v>60</v>
      </c>
      <c r="K724" s="8" t="s">
        <v>1548</v>
      </c>
      <c r="L724" s="7" t="s">
        <v>1549</v>
      </c>
      <c r="M724" s="7" t="s">
        <v>27</v>
      </c>
    </row>
    <row r="725" spans="1:13" x14ac:dyDescent="0.25">
      <c r="A725" s="13" t="str">
        <f t="shared" si="260"/>
        <v>NWE - REGENERATIS</v>
      </c>
      <c r="B725" s="13" t="str">
        <f t="shared" si="261"/>
        <v>Priority Axis 3</v>
      </c>
      <c r="C725" s="14"/>
      <c r="D725" s="14"/>
      <c r="E725" s="15">
        <f t="shared" si="262"/>
        <v>43734</v>
      </c>
      <c r="F725" s="15">
        <f t="shared" si="263"/>
        <v>45102</v>
      </c>
      <c r="G725" s="7">
        <v>11</v>
      </c>
      <c r="H725" s="8" t="s">
        <v>1550</v>
      </c>
      <c r="I725" s="9">
        <v>597463</v>
      </c>
      <c r="J725" s="10">
        <v>60</v>
      </c>
      <c r="K725" s="8" t="s">
        <v>1551</v>
      </c>
      <c r="L725" s="7" t="s">
        <v>846</v>
      </c>
      <c r="M725" s="7" t="s">
        <v>23</v>
      </c>
    </row>
    <row r="726" spans="1:13" x14ac:dyDescent="0.25">
      <c r="A726" s="13" t="s">
        <v>1553</v>
      </c>
      <c r="B726" s="13" t="s">
        <v>109</v>
      </c>
      <c r="C726" s="14" t="s">
        <v>2221</v>
      </c>
      <c r="D726" s="14" t="s">
        <v>2301</v>
      </c>
      <c r="E726" s="15">
        <v>43251</v>
      </c>
      <c r="F726" s="15">
        <v>45016</v>
      </c>
      <c r="G726" s="7">
        <v>1</v>
      </c>
      <c r="H726" s="8" t="s">
        <v>1554</v>
      </c>
      <c r="I726" s="9">
        <v>1370856.1</v>
      </c>
      <c r="J726" s="10">
        <v>60</v>
      </c>
      <c r="K726" s="8" t="s">
        <v>1555</v>
      </c>
      <c r="L726" s="7" t="s">
        <v>1095</v>
      </c>
      <c r="M726" s="7" t="s">
        <v>18</v>
      </c>
    </row>
    <row r="727" spans="1:13" x14ac:dyDescent="0.25">
      <c r="A727" s="13" t="str">
        <f t="shared" ref="A727:A734" si="264">A726</f>
        <v>NWE MEA</v>
      </c>
      <c r="B727" s="13" t="str">
        <f t="shared" ref="B727:B734" si="265">B726</f>
        <v>Priority Axis 1</v>
      </c>
      <c r="C727" s="14"/>
      <c r="D727" s="14"/>
      <c r="E727" s="15">
        <f t="shared" ref="E727:E734" si="266">E726</f>
        <v>43251</v>
      </c>
      <c r="F727" s="15">
        <f t="shared" ref="F727:F734" si="267">F726</f>
        <v>45016</v>
      </c>
      <c r="G727" s="7">
        <v>2</v>
      </c>
      <c r="H727" s="8" t="s">
        <v>42</v>
      </c>
      <c r="I727" s="9">
        <v>1256093.2</v>
      </c>
      <c r="J727" s="10">
        <v>60</v>
      </c>
      <c r="K727" s="8" t="s">
        <v>1092</v>
      </c>
      <c r="L727" s="7" t="s">
        <v>44</v>
      </c>
      <c r="M727" s="7" t="s">
        <v>23</v>
      </c>
    </row>
    <row r="728" spans="1:13" x14ac:dyDescent="0.25">
      <c r="A728" s="13" t="str">
        <f t="shared" si="264"/>
        <v>NWE MEA</v>
      </c>
      <c r="B728" s="13" t="str">
        <f t="shared" si="265"/>
        <v>Priority Axis 1</v>
      </c>
      <c r="C728" s="14"/>
      <c r="D728" s="14"/>
      <c r="E728" s="15">
        <f t="shared" si="266"/>
        <v>43251</v>
      </c>
      <c r="F728" s="15">
        <f t="shared" si="267"/>
        <v>45016</v>
      </c>
      <c r="G728" s="7">
        <v>3</v>
      </c>
      <c r="H728" s="8" t="s">
        <v>1556</v>
      </c>
      <c r="I728" s="9">
        <v>915410.85</v>
      </c>
      <c r="J728" s="10">
        <v>60</v>
      </c>
      <c r="K728" s="8" t="s">
        <v>1557</v>
      </c>
      <c r="L728" s="7" t="s">
        <v>57</v>
      </c>
      <c r="M728" s="7" t="s">
        <v>48</v>
      </c>
    </row>
    <row r="729" spans="1:13" x14ac:dyDescent="0.25">
      <c r="A729" s="13" t="str">
        <f t="shared" si="264"/>
        <v>NWE MEA</v>
      </c>
      <c r="B729" s="13" t="str">
        <f t="shared" si="265"/>
        <v>Priority Axis 1</v>
      </c>
      <c r="C729" s="14"/>
      <c r="D729" s="14"/>
      <c r="E729" s="15">
        <f t="shared" si="266"/>
        <v>43251</v>
      </c>
      <c r="F729" s="15">
        <f t="shared" si="267"/>
        <v>45016</v>
      </c>
      <c r="G729" s="7">
        <v>4</v>
      </c>
      <c r="H729" s="8" t="s">
        <v>1559</v>
      </c>
      <c r="I729" s="9">
        <v>819436.45</v>
      </c>
      <c r="J729" s="10">
        <v>60</v>
      </c>
      <c r="K729" s="8" t="s">
        <v>1560</v>
      </c>
      <c r="L729" s="7" t="s">
        <v>83</v>
      </c>
      <c r="M729" s="7" t="s">
        <v>6</v>
      </c>
    </row>
    <row r="730" spans="1:13" x14ac:dyDescent="0.25">
      <c r="A730" s="13" t="str">
        <f t="shared" si="264"/>
        <v>NWE MEA</v>
      </c>
      <c r="B730" s="13" t="str">
        <f t="shared" si="265"/>
        <v>Priority Axis 1</v>
      </c>
      <c r="C730" s="14"/>
      <c r="D730" s="14"/>
      <c r="E730" s="15">
        <f t="shared" si="266"/>
        <v>43251</v>
      </c>
      <c r="F730" s="15">
        <f t="shared" si="267"/>
        <v>45016</v>
      </c>
      <c r="G730" s="7">
        <v>5</v>
      </c>
      <c r="H730" s="8" t="s">
        <v>1561</v>
      </c>
      <c r="I730" s="9">
        <v>835087.6</v>
      </c>
      <c r="J730" s="10">
        <v>60</v>
      </c>
      <c r="K730" s="8" t="s">
        <v>1562</v>
      </c>
      <c r="L730" s="7" t="s">
        <v>57</v>
      </c>
      <c r="M730" s="7" t="s">
        <v>48</v>
      </c>
    </row>
    <row r="731" spans="1:13" x14ac:dyDescent="0.25">
      <c r="A731" s="13" t="str">
        <f t="shared" si="264"/>
        <v>NWE MEA</v>
      </c>
      <c r="B731" s="13" t="str">
        <f t="shared" si="265"/>
        <v>Priority Axis 1</v>
      </c>
      <c r="C731" s="14"/>
      <c r="D731" s="14"/>
      <c r="E731" s="15">
        <f t="shared" si="266"/>
        <v>43251</v>
      </c>
      <c r="F731" s="15">
        <f t="shared" si="267"/>
        <v>45016</v>
      </c>
      <c r="G731" s="7">
        <v>6</v>
      </c>
      <c r="H731" s="8" t="s">
        <v>1563</v>
      </c>
      <c r="I731" s="9">
        <v>662085.4</v>
      </c>
      <c r="J731" s="10">
        <v>60</v>
      </c>
      <c r="K731" s="8" t="s">
        <v>1560</v>
      </c>
      <c r="L731" s="7" t="s">
        <v>83</v>
      </c>
      <c r="M731" s="7" t="s">
        <v>6</v>
      </c>
    </row>
    <row r="732" spans="1:13" x14ac:dyDescent="0.25">
      <c r="A732" s="13" t="str">
        <f t="shared" si="264"/>
        <v>NWE MEA</v>
      </c>
      <c r="B732" s="13" t="str">
        <f t="shared" si="265"/>
        <v>Priority Axis 1</v>
      </c>
      <c r="C732" s="14"/>
      <c r="D732" s="14"/>
      <c r="E732" s="15">
        <f t="shared" si="266"/>
        <v>43251</v>
      </c>
      <c r="F732" s="15">
        <f t="shared" si="267"/>
        <v>45016</v>
      </c>
      <c r="G732" s="7">
        <v>7</v>
      </c>
      <c r="H732" s="8" t="s">
        <v>52</v>
      </c>
      <c r="I732" s="9">
        <v>262220</v>
      </c>
      <c r="J732" s="10">
        <v>60</v>
      </c>
      <c r="K732" s="8" t="s">
        <v>1564</v>
      </c>
      <c r="L732" s="7" t="s">
        <v>54</v>
      </c>
      <c r="M732" s="7" t="s">
        <v>18</v>
      </c>
    </row>
    <row r="733" spans="1:13" x14ac:dyDescent="0.25">
      <c r="A733" s="13" t="str">
        <f t="shared" si="264"/>
        <v>NWE MEA</v>
      </c>
      <c r="B733" s="13" t="str">
        <f t="shared" si="265"/>
        <v>Priority Axis 1</v>
      </c>
      <c r="C733" s="14"/>
      <c r="D733" s="14"/>
      <c r="E733" s="15">
        <f t="shared" si="266"/>
        <v>43251</v>
      </c>
      <c r="F733" s="15">
        <f t="shared" si="267"/>
        <v>45016</v>
      </c>
      <c r="G733" s="7">
        <v>8</v>
      </c>
      <c r="H733" s="8" t="s">
        <v>1565</v>
      </c>
      <c r="I733" s="9">
        <v>465258.57</v>
      </c>
      <c r="J733" s="10">
        <v>60</v>
      </c>
      <c r="K733" s="8" t="s">
        <v>1566</v>
      </c>
      <c r="L733" s="7" t="s">
        <v>952</v>
      </c>
      <c r="M733" s="7" t="s">
        <v>18</v>
      </c>
    </row>
    <row r="734" spans="1:13" x14ac:dyDescent="0.25">
      <c r="A734" s="13" t="str">
        <f t="shared" si="264"/>
        <v>NWE MEA</v>
      </c>
      <c r="B734" s="13" t="str">
        <f t="shared" si="265"/>
        <v>Priority Axis 1</v>
      </c>
      <c r="C734" s="14"/>
      <c r="D734" s="14"/>
      <c r="E734" s="15">
        <f t="shared" si="266"/>
        <v>43251</v>
      </c>
      <c r="F734" s="15">
        <f t="shared" si="267"/>
        <v>45016</v>
      </c>
      <c r="G734" s="7">
        <v>9</v>
      </c>
      <c r="H734" s="8" t="s">
        <v>1567</v>
      </c>
      <c r="I734" s="9">
        <v>618829</v>
      </c>
      <c r="J734" s="10">
        <v>60</v>
      </c>
      <c r="K734" s="8" t="s">
        <v>1568</v>
      </c>
      <c r="L734" s="7" t="s">
        <v>36</v>
      </c>
      <c r="M734" s="7" t="s">
        <v>23</v>
      </c>
    </row>
    <row r="735" spans="1:13" x14ac:dyDescent="0.25">
      <c r="A735" s="13" t="s">
        <v>1570</v>
      </c>
      <c r="B735" s="13" t="s">
        <v>109</v>
      </c>
      <c r="C735" s="14" t="s">
        <v>2221</v>
      </c>
      <c r="D735" s="14" t="s">
        <v>2263</v>
      </c>
      <c r="E735" s="15">
        <v>43251</v>
      </c>
      <c r="F735" s="15">
        <v>44711</v>
      </c>
      <c r="G735" s="7">
        <v>1</v>
      </c>
      <c r="H735" s="8" t="s">
        <v>1571</v>
      </c>
      <c r="I735" s="9">
        <v>548284.64</v>
      </c>
      <c r="J735" s="10">
        <v>60</v>
      </c>
      <c r="K735" s="8" t="s">
        <v>1572</v>
      </c>
      <c r="L735" s="7" t="s">
        <v>343</v>
      </c>
      <c r="M735" s="7" t="s">
        <v>18</v>
      </c>
    </row>
    <row r="736" spans="1:13" x14ac:dyDescent="0.25">
      <c r="A736" s="13" t="str">
        <f t="shared" ref="A736:A746" si="268">A735</f>
        <v>NWE-Chance</v>
      </c>
      <c r="B736" s="13" t="str">
        <f t="shared" ref="B736:B746" si="269">B735</f>
        <v>Priority Axis 1</v>
      </c>
      <c r="C736" s="14"/>
      <c r="D736" s="14"/>
      <c r="E736" s="15">
        <f t="shared" ref="E736:E746" si="270">E735</f>
        <v>43251</v>
      </c>
      <c r="F736" s="15">
        <f t="shared" ref="F736:F746" si="271">F735</f>
        <v>44711</v>
      </c>
      <c r="G736" s="7">
        <v>2</v>
      </c>
      <c r="H736" s="8" t="s">
        <v>1573</v>
      </c>
      <c r="I736" s="9">
        <v>213033.23</v>
      </c>
      <c r="J736" s="10">
        <v>60</v>
      </c>
      <c r="K736" s="8" t="s">
        <v>422</v>
      </c>
      <c r="L736" s="7" t="s">
        <v>423</v>
      </c>
      <c r="M736" s="7" t="s">
        <v>10</v>
      </c>
    </row>
    <row r="737" spans="1:13" x14ac:dyDescent="0.25">
      <c r="A737" s="13" t="str">
        <f t="shared" si="268"/>
        <v>NWE-Chance</v>
      </c>
      <c r="B737" s="13" t="str">
        <f t="shared" si="269"/>
        <v>Priority Axis 1</v>
      </c>
      <c r="C737" s="14"/>
      <c r="D737" s="14"/>
      <c r="E737" s="15">
        <f t="shared" si="270"/>
        <v>43251</v>
      </c>
      <c r="F737" s="15">
        <f t="shared" si="271"/>
        <v>44711</v>
      </c>
      <c r="G737" s="7">
        <v>3</v>
      </c>
      <c r="H737" s="8" t="s">
        <v>1574</v>
      </c>
      <c r="I737" s="9">
        <v>254548.5</v>
      </c>
      <c r="J737" s="10">
        <v>60</v>
      </c>
      <c r="K737" s="8" t="s">
        <v>1575</v>
      </c>
      <c r="L737" s="7" t="s">
        <v>343</v>
      </c>
      <c r="M737" s="7" t="s">
        <v>18</v>
      </c>
    </row>
    <row r="738" spans="1:13" x14ac:dyDescent="0.25">
      <c r="A738" s="13" t="str">
        <f t="shared" si="268"/>
        <v>NWE-Chance</v>
      </c>
      <c r="B738" s="13" t="str">
        <f t="shared" si="269"/>
        <v>Priority Axis 1</v>
      </c>
      <c r="C738" s="14"/>
      <c r="D738" s="14"/>
      <c r="E738" s="15">
        <f t="shared" si="270"/>
        <v>43251</v>
      </c>
      <c r="F738" s="15">
        <f t="shared" si="271"/>
        <v>44711</v>
      </c>
      <c r="G738" s="7">
        <v>4</v>
      </c>
      <c r="H738" s="8" t="s">
        <v>1576</v>
      </c>
      <c r="I738" s="9">
        <v>202508.29</v>
      </c>
      <c r="J738" s="10">
        <v>60</v>
      </c>
      <c r="K738" s="8" t="s">
        <v>1577</v>
      </c>
      <c r="L738" s="7" t="s">
        <v>190</v>
      </c>
      <c r="M738" s="7" t="s">
        <v>18</v>
      </c>
    </row>
    <row r="739" spans="1:13" x14ac:dyDescent="0.25">
      <c r="A739" s="13" t="str">
        <f t="shared" si="268"/>
        <v>NWE-Chance</v>
      </c>
      <c r="B739" s="13" t="str">
        <f t="shared" si="269"/>
        <v>Priority Axis 1</v>
      </c>
      <c r="C739" s="14"/>
      <c r="D739" s="14"/>
      <c r="E739" s="15">
        <f t="shared" si="270"/>
        <v>43251</v>
      </c>
      <c r="F739" s="15">
        <f t="shared" si="271"/>
        <v>44711</v>
      </c>
      <c r="G739" s="7">
        <v>5</v>
      </c>
      <c r="H739" s="8" t="s">
        <v>1578</v>
      </c>
      <c r="I739" s="9">
        <v>64490</v>
      </c>
      <c r="J739" s="10">
        <v>60</v>
      </c>
      <c r="K739" s="8" t="s">
        <v>1295</v>
      </c>
      <c r="L739" s="7" t="s">
        <v>38</v>
      </c>
      <c r="M739" s="7" t="s">
        <v>10</v>
      </c>
    </row>
    <row r="740" spans="1:13" x14ac:dyDescent="0.25">
      <c r="A740" s="13" t="str">
        <f t="shared" si="268"/>
        <v>NWE-Chance</v>
      </c>
      <c r="B740" s="13" t="str">
        <f t="shared" si="269"/>
        <v>Priority Axis 1</v>
      </c>
      <c r="C740" s="14"/>
      <c r="D740" s="14"/>
      <c r="E740" s="15">
        <f t="shared" si="270"/>
        <v>43251</v>
      </c>
      <c r="F740" s="15">
        <f t="shared" si="271"/>
        <v>44711</v>
      </c>
      <c r="G740" s="7">
        <v>6</v>
      </c>
      <c r="H740" s="8" t="s">
        <v>1579</v>
      </c>
      <c r="I740" s="9">
        <v>129803.4</v>
      </c>
      <c r="J740" s="10">
        <v>60</v>
      </c>
      <c r="K740" s="8" t="s">
        <v>1580</v>
      </c>
      <c r="L740" s="7" t="s">
        <v>423</v>
      </c>
      <c r="M740" s="7" t="s">
        <v>10</v>
      </c>
    </row>
    <row r="741" spans="1:13" x14ac:dyDescent="0.25">
      <c r="A741" s="13" t="str">
        <f t="shared" si="268"/>
        <v>NWE-Chance</v>
      </c>
      <c r="B741" s="13" t="str">
        <f t="shared" si="269"/>
        <v>Priority Axis 1</v>
      </c>
      <c r="C741" s="14"/>
      <c r="D741" s="14"/>
      <c r="E741" s="15">
        <f t="shared" si="270"/>
        <v>43251</v>
      </c>
      <c r="F741" s="15">
        <f t="shared" si="271"/>
        <v>44711</v>
      </c>
      <c r="G741" s="7">
        <v>7</v>
      </c>
      <c r="H741" s="8" t="s">
        <v>1581</v>
      </c>
      <c r="I741" s="9">
        <v>277700.31</v>
      </c>
      <c r="J741" s="10">
        <v>60</v>
      </c>
      <c r="K741" s="8" t="s">
        <v>1434</v>
      </c>
      <c r="L741" s="7" t="s">
        <v>274</v>
      </c>
      <c r="M741" s="7" t="s">
        <v>23</v>
      </c>
    </row>
    <row r="742" spans="1:13" x14ac:dyDescent="0.25">
      <c r="A742" s="13" t="str">
        <f t="shared" si="268"/>
        <v>NWE-Chance</v>
      </c>
      <c r="B742" s="13" t="str">
        <f t="shared" si="269"/>
        <v>Priority Axis 1</v>
      </c>
      <c r="C742" s="14"/>
      <c r="D742" s="14"/>
      <c r="E742" s="15">
        <f t="shared" si="270"/>
        <v>43251</v>
      </c>
      <c r="F742" s="15">
        <f t="shared" si="271"/>
        <v>44711</v>
      </c>
      <c r="G742" s="7">
        <v>8</v>
      </c>
      <c r="H742" s="8" t="s">
        <v>1582</v>
      </c>
      <c r="I742" s="9">
        <v>699853.61</v>
      </c>
      <c r="J742" s="10">
        <v>60</v>
      </c>
      <c r="K742" s="8" t="s">
        <v>1583</v>
      </c>
      <c r="L742" s="7" t="s">
        <v>179</v>
      </c>
      <c r="M742" s="7" t="s">
        <v>23</v>
      </c>
    </row>
    <row r="743" spans="1:13" x14ac:dyDescent="0.25">
      <c r="A743" s="13" t="str">
        <f t="shared" si="268"/>
        <v>NWE-Chance</v>
      </c>
      <c r="B743" s="13" t="str">
        <f t="shared" si="269"/>
        <v>Priority Axis 1</v>
      </c>
      <c r="C743" s="14"/>
      <c r="D743" s="14"/>
      <c r="E743" s="15">
        <f t="shared" si="270"/>
        <v>43251</v>
      </c>
      <c r="F743" s="15">
        <f t="shared" si="271"/>
        <v>44711</v>
      </c>
      <c r="G743" s="7">
        <v>10</v>
      </c>
      <c r="H743" s="8" t="s">
        <v>1584</v>
      </c>
      <c r="I743" s="9">
        <v>116475.75</v>
      </c>
      <c r="J743" s="10">
        <v>60</v>
      </c>
      <c r="K743" s="8" t="s">
        <v>1585</v>
      </c>
      <c r="L743" s="7" t="s">
        <v>9</v>
      </c>
      <c r="M743" s="7" t="s">
        <v>10</v>
      </c>
    </row>
    <row r="744" spans="1:13" x14ac:dyDescent="0.25">
      <c r="A744" s="13" t="str">
        <f t="shared" si="268"/>
        <v>NWE-Chance</v>
      </c>
      <c r="B744" s="13" t="str">
        <f t="shared" si="269"/>
        <v>Priority Axis 1</v>
      </c>
      <c r="C744" s="14"/>
      <c r="D744" s="14"/>
      <c r="E744" s="15">
        <f t="shared" si="270"/>
        <v>43251</v>
      </c>
      <c r="F744" s="15">
        <f t="shared" si="271"/>
        <v>44711</v>
      </c>
      <c r="G744" s="7">
        <v>11</v>
      </c>
      <c r="H744" s="8" t="s">
        <v>1586</v>
      </c>
      <c r="I744" s="9">
        <v>184101.69</v>
      </c>
      <c r="J744" s="10">
        <v>60</v>
      </c>
      <c r="K744" s="8" t="s">
        <v>1587</v>
      </c>
      <c r="L744" s="7" t="s">
        <v>17</v>
      </c>
      <c r="M744" s="7" t="s">
        <v>18</v>
      </c>
    </row>
    <row r="745" spans="1:13" x14ac:dyDescent="0.25">
      <c r="A745" s="13" t="str">
        <f t="shared" si="268"/>
        <v>NWE-Chance</v>
      </c>
      <c r="B745" s="13" t="str">
        <f t="shared" si="269"/>
        <v>Priority Axis 1</v>
      </c>
      <c r="C745" s="14"/>
      <c r="D745" s="14"/>
      <c r="E745" s="15">
        <f t="shared" si="270"/>
        <v>43251</v>
      </c>
      <c r="F745" s="15">
        <f t="shared" si="271"/>
        <v>44711</v>
      </c>
      <c r="G745" s="7">
        <v>12</v>
      </c>
      <c r="H745" s="8" t="s">
        <v>1588</v>
      </c>
      <c r="I745" s="9">
        <v>512602.5</v>
      </c>
      <c r="J745" s="10">
        <v>60</v>
      </c>
      <c r="K745" s="8" t="s">
        <v>1589</v>
      </c>
      <c r="L745" s="7" t="s">
        <v>17</v>
      </c>
      <c r="M745" s="7" t="s">
        <v>18</v>
      </c>
    </row>
    <row r="746" spans="1:13" x14ac:dyDescent="0.25">
      <c r="A746" s="13" t="str">
        <f t="shared" si="268"/>
        <v>NWE-Chance</v>
      </c>
      <c r="B746" s="13" t="str">
        <f t="shared" si="269"/>
        <v>Priority Axis 1</v>
      </c>
      <c r="C746" s="14"/>
      <c r="D746" s="14"/>
      <c r="E746" s="15">
        <f t="shared" si="270"/>
        <v>43251</v>
      </c>
      <c r="F746" s="15">
        <f t="shared" si="271"/>
        <v>44711</v>
      </c>
      <c r="G746" s="7">
        <v>13</v>
      </c>
      <c r="H746" s="8" t="s">
        <v>2370</v>
      </c>
      <c r="I746" s="9">
        <v>142900.38</v>
      </c>
      <c r="J746" s="10">
        <v>60</v>
      </c>
      <c r="K746" s="8" t="s">
        <v>1590</v>
      </c>
      <c r="L746" s="7" t="s">
        <v>343</v>
      </c>
      <c r="M746" s="7" t="s">
        <v>18</v>
      </c>
    </row>
    <row r="747" spans="1:13" x14ac:dyDescent="0.25">
      <c r="A747" s="13" t="s">
        <v>1591</v>
      </c>
      <c r="B747" s="13" t="s">
        <v>109</v>
      </c>
      <c r="C747" s="14" t="s">
        <v>2222</v>
      </c>
      <c r="D747" s="14" t="s">
        <v>2336</v>
      </c>
      <c r="E747" s="15">
        <v>43475</v>
      </c>
      <c r="F747" s="15">
        <v>45137</v>
      </c>
      <c r="G747" s="7">
        <v>1</v>
      </c>
      <c r="H747" s="8" t="s">
        <v>1386</v>
      </c>
      <c r="I747" s="9">
        <v>3822849.77</v>
      </c>
      <c r="J747" s="10">
        <v>60</v>
      </c>
      <c r="K747" s="8" t="s">
        <v>1092</v>
      </c>
      <c r="L747" s="7" t="s">
        <v>44</v>
      </c>
      <c r="M747" s="7" t="s">
        <v>23</v>
      </c>
    </row>
    <row r="748" spans="1:13" x14ac:dyDescent="0.25">
      <c r="A748" s="13" t="str">
        <f t="shared" ref="A748:A763" si="272">A747</f>
        <v xml:space="preserve">OceanDEMO </v>
      </c>
      <c r="B748" s="13" t="str">
        <f t="shared" ref="B748:B763" si="273">B747</f>
        <v>Priority Axis 1</v>
      </c>
      <c r="C748" s="14"/>
      <c r="D748" s="14"/>
      <c r="E748" s="15">
        <f t="shared" ref="E748:E763" si="274">E747</f>
        <v>43475</v>
      </c>
      <c r="F748" s="15">
        <f t="shared" ref="F748:F763" si="275">F747</f>
        <v>45137</v>
      </c>
      <c r="G748" s="7">
        <v>2</v>
      </c>
      <c r="H748" s="8" t="s">
        <v>1592</v>
      </c>
      <c r="I748" s="9">
        <v>844505.99</v>
      </c>
      <c r="J748" s="10">
        <v>60</v>
      </c>
      <c r="K748" s="8" t="s">
        <v>1094</v>
      </c>
      <c r="L748" s="7" t="s">
        <v>1095</v>
      </c>
      <c r="M748" s="7" t="s">
        <v>18</v>
      </c>
    </row>
    <row r="749" spans="1:13" x14ac:dyDescent="0.25">
      <c r="A749" s="13" t="str">
        <f t="shared" si="272"/>
        <v xml:space="preserve">OceanDEMO </v>
      </c>
      <c r="B749" s="13" t="str">
        <f t="shared" si="273"/>
        <v>Priority Axis 1</v>
      </c>
      <c r="C749" s="14"/>
      <c r="D749" s="14"/>
      <c r="E749" s="15">
        <f t="shared" si="274"/>
        <v>43475</v>
      </c>
      <c r="F749" s="15">
        <f t="shared" si="275"/>
        <v>45137</v>
      </c>
      <c r="G749" s="7">
        <v>3</v>
      </c>
      <c r="H749" s="8" t="s">
        <v>1593</v>
      </c>
      <c r="I749" s="9">
        <v>942549.37</v>
      </c>
      <c r="J749" s="10">
        <v>60</v>
      </c>
      <c r="K749" s="8" t="s">
        <v>80</v>
      </c>
      <c r="L749" s="7" t="s">
        <v>79</v>
      </c>
      <c r="M749" s="7" t="s">
        <v>48</v>
      </c>
    </row>
    <row r="750" spans="1:13" x14ac:dyDescent="0.25">
      <c r="A750" s="13" t="str">
        <f t="shared" si="272"/>
        <v xml:space="preserve">OceanDEMO </v>
      </c>
      <c r="B750" s="13" t="str">
        <f t="shared" si="273"/>
        <v>Priority Axis 1</v>
      </c>
      <c r="C750" s="14"/>
      <c r="D750" s="14"/>
      <c r="E750" s="15">
        <f t="shared" si="274"/>
        <v>43475</v>
      </c>
      <c r="F750" s="15">
        <f t="shared" si="275"/>
        <v>45137</v>
      </c>
      <c r="G750" s="7">
        <v>4</v>
      </c>
      <c r="H750" s="8" t="s">
        <v>81</v>
      </c>
      <c r="I750" s="9">
        <v>2212319.7999999998</v>
      </c>
      <c r="J750" s="10">
        <v>60</v>
      </c>
      <c r="K750" s="8" t="s">
        <v>82</v>
      </c>
      <c r="L750" s="7" t="s">
        <v>83</v>
      </c>
      <c r="M750" s="7" t="s">
        <v>6</v>
      </c>
    </row>
    <row r="751" spans="1:13" x14ac:dyDescent="0.25">
      <c r="A751" s="13" t="str">
        <f t="shared" si="272"/>
        <v xml:space="preserve">OceanDEMO </v>
      </c>
      <c r="B751" s="13" t="str">
        <f t="shared" si="273"/>
        <v>Priority Axis 1</v>
      </c>
      <c r="C751" s="14"/>
      <c r="D751" s="14"/>
      <c r="E751" s="15">
        <f t="shared" si="274"/>
        <v>43475</v>
      </c>
      <c r="F751" s="15">
        <f t="shared" si="275"/>
        <v>45137</v>
      </c>
      <c r="G751" s="7">
        <v>5</v>
      </c>
      <c r="H751" s="8" t="s">
        <v>1096</v>
      </c>
      <c r="I751" s="9">
        <v>1297195.5</v>
      </c>
      <c r="J751" s="10">
        <v>60</v>
      </c>
      <c r="K751" s="8" t="s">
        <v>37</v>
      </c>
      <c r="L751" s="7" t="s">
        <v>38</v>
      </c>
      <c r="M751" s="7" t="s">
        <v>10</v>
      </c>
    </row>
    <row r="752" spans="1:13" x14ac:dyDescent="0.25">
      <c r="A752" s="13" t="str">
        <f t="shared" si="272"/>
        <v xml:space="preserve">OceanDEMO </v>
      </c>
      <c r="B752" s="13" t="str">
        <f t="shared" si="273"/>
        <v>Priority Axis 1</v>
      </c>
      <c r="C752" s="14"/>
      <c r="D752" s="14"/>
      <c r="E752" s="15">
        <f t="shared" si="274"/>
        <v>43475</v>
      </c>
      <c r="F752" s="15">
        <f t="shared" si="275"/>
        <v>45137</v>
      </c>
      <c r="G752" s="7">
        <v>6</v>
      </c>
      <c r="H752" s="8" t="s">
        <v>1594</v>
      </c>
      <c r="I752" s="9">
        <v>1380000</v>
      </c>
      <c r="J752" s="10">
        <v>60</v>
      </c>
      <c r="K752" s="8" t="s">
        <v>1399</v>
      </c>
      <c r="L752" s="7" t="s">
        <v>44</v>
      </c>
      <c r="M752" s="7" t="s">
        <v>23</v>
      </c>
    </row>
    <row r="753" spans="1:13" x14ac:dyDescent="0.25">
      <c r="A753" s="13" t="str">
        <f t="shared" si="272"/>
        <v xml:space="preserve">OceanDEMO </v>
      </c>
      <c r="B753" s="13" t="str">
        <f t="shared" si="273"/>
        <v>Priority Axis 1</v>
      </c>
      <c r="C753" s="14"/>
      <c r="D753" s="14"/>
      <c r="E753" s="15">
        <f t="shared" si="274"/>
        <v>43475</v>
      </c>
      <c r="F753" s="15">
        <f t="shared" si="275"/>
        <v>45137</v>
      </c>
      <c r="G753" s="7">
        <v>7</v>
      </c>
      <c r="H753" s="8" t="s">
        <v>1595</v>
      </c>
      <c r="I753" s="9">
        <v>176960.95</v>
      </c>
      <c r="J753" s="10">
        <v>60</v>
      </c>
      <c r="K753" s="8" t="s">
        <v>1596</v>
      </c>
      <c r="L753" s="7" t="s">
        <v>1597</v>
      </c>
      <c r="M753" s="7" t="s">
        <v>18</v>
      </c>
    </row>
    <row r="754" spans="1:13" x14ac:dyDescent="0.25">
      <c r="A754" s="13" t="str">
        <f t="shared" si="272"/>
        <v xml:space="preserve">OceanDEMO </v>
      </c>
      <c r="B754" s="13" t="str">
        <f t="shared" si="273"/>
        <v>Priority Axis 1</v>
      </c>
      <c r="C754" s="14"/>
      <c r="D754" s="14"/>
      <c r="E754" s="15">
        <f t="shared" si="274"/>
        <v>43475</v>
      </c>
      <c r="F754" s="15">
        <f t="shared" si="275"/>
        <v>45137</v>
      </c>
      <c r="G754" s="7">
        <v>8</v>
      </c>
      <c r="H754" s="8" t="s">
        <v>1598</v>
      </c>
      <c r="I754" s="9">
        <v>148450</v>
      </c>
      <c r="J754" s="10">
        <v>60</v>
      </c>
      <c r="K754" s="8" t="s">
        <v>1599</v>
      </c>
      <c r="L754" s="7" t="s">
        <v>47</v>
      </c>
      <c r="M754" s="7" t="s">
        <v>48</v>
      </c>
    </row>
    <row r="755" spans="1:13" x14ac:dyDescent="0.25">
      <c r="A755" s="13" t="str">
        <f t="shared" si="272"/>
        <v xml:space="preserve">OceanDEMO </v>
      </c>
      <c r="B755" s="13" t="str">
        <f t="shared" si="273"/>
        <v>Priority Axis 1</v>
      </c>
      <c r="C755" s="14"/>
      <c r="D755" s="14"/>
      <c r="E755" s="15">
        <f t="shared" si="274"/>
        <v>43475</v>
      </c>
      <c r="F755" s="15">
        <f t="shared" si="275"/>
        <v>45137</v>
      </c>
      <c r="G755" s="7">
        <v>9</v>
      </c>
      <c r="H755" s="8" t="s">
        <v>1600</v>
      </c>
      <c r="I755" s="9">
        <v>300000</v>
      </c>
      <c r="J755" s="10">
        <v>60</v>
      </c>
      <c r="K755" s="8" t="s">
        <v>1601</v>
      </c>
      <c r="L755" s="7" t="s">
        <v>44</v>
      </c>
      <c r="M755" s="7" t="s">
        <v>23</v>
      </c>
    </row>
    <row r="756" spans="1:13" x14ac:dyDescent="0.25">
      <c r="A756" s="13" t="str">
        <f t="shared" si="272"/>
        <v xml:space="preserve">OceanDEMO </v>
      </c>
      <c r="B756" s="13" t="str">
        <f t="shared" si="273"/>
        <v>Priority Axis 1</v>
      </c>
      <c r="C756" s="14"/>
      <c r="D756" s="14"/>
      <c r="E756" s="15">
        <f t="shared" si="274"/>
        <v>43475</v>
      </c>
      <c r="F756" s="15">
        <f t="shared" si="275"/>
        <v>45137</v>
      </c>
      <c r="G756" s="7">
        <v>10</v>
      </c>
      <c r="H756" s="8" t="s">
        <v>1602</v>
      </c>
      <c r="I756" s="9">
        <v>143750</v>
      </c>
      <c r="J756" s="10">
        <v>60</v>
      </c>
      <c r="K756" s="8" t="s">
        <v>1603</v>
      </c>
      <c r="L756" s="7" t="s">
        <v>36</v>
      </c>
      <c r="M756" s="7" t="s">
        <v>23</v>
      </c>
    </row>
    <row r="757" spans="1:13" x14ac:dyDescent="0.25">
      <c r="A757" s="13" t="str">
        <f t="shared" si="272"/>
        <v xml:space="preserve">OceanDEMO </v>
      </c>
      <c r="B757" s="13" t="str">
        <f t="shared" si="273"/>
        <v>Priority Axis 1</v>
      </c>
      <c r="C757" s="14"/>
      <c r="D757" s="14"/>
      <c r="E757" s="15">
        <f t="shared" si="274"/>
        <v>43475</v>
      </c>
      <c r="F757" s="15">
        <f t="shared" si="275"/>
        <v>45137</v>
      </c>
      <c r="G757" s="7">
        <v>11</v>
      </c>
      <c r="H757" s="8" t="s">
        <v>1604</v>
      </c>
      <c r="I757" s="9">
        <v>192000</v>
      </c>
      <c r="J757" s="10">
        <v>60</v>
      </c>
      <c r="K757" s="8" t="s">
        <v>1603</v>
      </c>
      <c r="L757" s="7" t="s">
        <v>36</v>
      </c>
      <c r="M757" s="7" t="s">
        <v>23</v>
      </c>
    </row>
    <row r="758" spans="1:13" x14ac:dyDescent="0.25">
      <c r="A758" s="13" t="str">
        <f t="shared" si="272"/>
        <v xml:space="preserve">OceanDEMO </v>
      </c>
      <c r="B758" s="13" t="str">
        <f t="shared" si="273"/>
        <v>Priority Axis 1</v>
      </c>
      <c r="C758" s="14"/>
      <c r="D758" s="14"/>
      <c r="E758" s="15">
        <f t="shared" si="274"/>
        <v>43475</v>
      </c>
      <c r="F758" s="15">
        <f t="shared" si="275"/>
        <v>45137</v>
      </c>
      <c r="G758" s="7">
        <v>12</v>
      </c>
      <c r="H758" s="8" t="s">
        <v>1605</v>
      </c>
      <c r="I758" s="9">
        <v>176960.95</v>
      </c>
      <c r="J758" s="10">
        <v>60</v>
      </c>
      <c r="K758" s="8" t="s">
        <v>1606</v>
      </c>
      <c r="L758" s="7" t="s">
        <v>224</v>
      </c>
      <c r="M758" s="7" t="s">
        <v>18</v>
      </c>
    </row>
    <row r="759" spans="1:13" x14ac:dyDescent="0.25">
      <c r="A759" s="13" t="str">
        <f t="shared" si="272"/>
        <v xml:space="preserve">OceanDEMO </v>
      </c>
      <c r="B759" s="13" t="str">
        <f t="shared" si="273"/>
        <v>Priority Axis 1</v>
      </c>
      <c r="C759" s="14"/>
      <c r="D759" s="14"/>
      <c r="E759" s="15">
        <f t="shared" si="274"/>
        <v>43475</v>
      </c>
      <c r="F759" s="15">
        <f t="shared" si="275"/>
        <v>45137</v>
      </c>
      <c r="G759" s="7">
        <v>13</v>
      </c>
      <c r="H759" s="8" t="s">
        <v>1607</v>
      </c>
      <c r="I759" s="9">
        <v>90000</v>
      </c>
      <c r="J759" s="10">
        <v>60</v>
      </c>
      <c r="K759" s="8" t="s">
        <v>329</v>
      </c>
      <c r="L759" s="7" t="s">
        <v>47</v>
      </c>
      <c r="M759" s="7" t="s">
        <v>48</v>
      </c>
    </row>
    <row r="760" spans="1:13" x14ac:dyDescent="0.25">
      <c r="A760" s="13" t="str">
        <f t="shared" si="272"/>
        <v xml:space="preserve">OceanDEMO </v>
      </c>
      <c r="B760" s="13" t="str">
        <f t="shared" si="273"/>
        <v>Priority Axis 1</v>
      </c>
      <c r="C760" s="14"/>
      <c r="D760" s="14"/>
      <c r="E760" s="15">
        <f t="shared" si="274"/>
        <v>43475</v>
      </c>
      <c r="F760" s="15">
        <f t="shared" si="275"/>
        <v>45137</v>
      </c>
      <c r="G760" s="7">
        <v>14</v>
      </c>
      <c r="H760" s="8" t="s">
        <v>1608</v>
      </c>
      <c r="I760" s="9">
        <v>80000</v>
      </c>
      <c r="J760" s="10">
        <v>60</v>
      </c>
      <c r="K760" s="8" t="s">
        <v>1609</v>
      </c>
      <c r="L760" s="7" t="s">
        <v>103</v>
      </c>
      <c r="M760" s="7" t="s">
        <v>48</v>
      </c>
    </row>
    <row r="761" spans="1:13" x14ac:dyDescent="0.25">
      <c r="A761" s="13" t="str">
        <f t="shared" si="272"/>
        <v xml:space="preserve">OceanDEMO </v>
      </c>
      <c r="B761" s="13" t="str">
        <f t="shared" si="273"/>
        <v>Priority Axis 1</v>
      </c>
      <c r="C761" s="14"/>
      <c r="D761" s="14"/>
      <c r="E761" s="15">
        <f t="shared" si="274"/>
        <v>43475</v>
      </c>
      <c r="F761" s="15">
        <f t="shared" si="275"/>
        <v>45137</v>
      </c>
      <c r="G761" s="7">
        <v>15</v>
      </c>
      <c r="H761" s="8" t="s">
        <v>1610</v>
      </c>
      <c r="I761" s="9">
        <v>59400</v>
      </c>
      <c r="J761" s="10">
        <v>60</v>
      </c>
      <c r="K761" s="8" t="s">
        <v>1611</v>
      </c>
      <c r="L761" s="7" t="s">
        <v>22</v>
      </c>
      <c r="M761" s="7" t="s">
        <v>23</v>
      </c>
    </row>
    <row r="762" spans="1:13" x14ac:dyDescent="0.25">
      <c r="A762" s="13" t="str">
        <f t="shared" si="272"/>
        <v xml:space="preserve">OceanDEMO </v>
      </c>
      <c r="B762" s="13" t="str">
        <f t="shared" si="273"/>
        <v>Priority Axis 1</v>
      </c>
      <c r="C762" s="14"/>
      <c r="D762" s="14"/>
      <c r="E762" s="15">
        <f t="shared" si="274"/>
        <v>43475</v>
      </c>
      <c r="F762" s="15">
        <f t="shared" si="275"/>
        <v>45137</v>
      </c>
      <c r="G762" s="7">
        <v>16</v>
      </c>
      <c r="H762" s="8" t="s">
        <v>1612</v>
      </c>
      <c r="I762" s="9">
        <v>37000.5</v>
      </c>
      <c r="J762" s="10">
        <v>60</v>
      </c>
      <c r="K762" s="8" t="s">
        <v>1613</v>
      </c>
      <c r="L762" s="7" t="s">
        <v>1101</v>
      </c>
      <c r="M762" s="7" t="s">
        <v>23</v>
      </c>
    </row>
    <row r="763" spans="1:13" x14ac:dyDescent="0.25">
      <c r="A763" s="13" t="str">
        <f t="shared" si="272"/>
        <v xml:space="preserve">OceanDEMO </v>
      </c>
      <c r="B763" s="13" t="str">
        <f t="shared" si="273"/>
        <v>Priority Axis 1</v>
      </c>
      <c r="C763" s="14"/>
      <c r="D763" s="14"/>
      <c r="E763" s="15">
        <f t="shared" si="274"/>
        <v>43475</v>
      </c>
      <c r="F763" s="15">
        <f t="shared" si="275"/>
        <v>45137</v>
      </c>
      <c r="G763" s="7">
        <v>17</v>
      </c>
      <c r="H763" s="8" t="s">
        <v>1614</v>
      </c>
      <c r="I763" s="9">
        <v>1000000</v>
      </c>
      <c r="J763" s="10">
        <v>60</v>
      </c>
      <c r="K763" s="8" t="s">
        <v>1569</v>
      </c>
      <c r="L763" s="7" t="s">
        <v>137</v>
      </c>
      <c r="M763" s="7" t="s">
        <v>6</v>
      </c>
    </row>
    <row r="764" spans="1:13" x14ac:dyDescent="0.25">
      <c r="A764" s="13" t="s">
        <v>1616</v>
      </c>
      <c r="B764" s="13" t="s">
        <v>109</v>
      </c>
      <c r="C764" s="14" t="s">
        <v>2221</v>
      </c>
      <c r="D764" s="14" t="s">
        <v>2305</v>
      </c>
      <c r="E764" s="15">
        <v>43398</v>
      </c>
      <c r="F764" s="15">
        <v>44858</v>
      </c>
      <c r="G764" s="7">
        <v>1</v>
      </c>
      <c r="H764" s="8" t="s">
        <v>104</v>
      </c>
      <c r="I764" s="9">
        <v>4307421.6900000004</v>
      </c>
      <c r="J764" s="10">
        <v>60</v>
      </c>
      <c r="K764" s="8" t="s">
        <v>1617</v>
      </c>
      <c r="L764" s="7" t="s">
        <v>215</v>
      </c>
      <c r="M764" s="7" t="s">
        <v>18</v>
      </c>
    </row>
    <row r="765" spans="1:13" x14ac:dyDescent="0.25">
      <c r="A765" s="13" t="str">
        <f t="shared" ref="A765:A774" si="276">A764</f>
        <v>OIP4NWE</v>
      </c>
      <c r="B765" s="13" t="str">
        <f t="shared" ref="B765:B774" si="277">B764</f>
        <v>Priority Axis 1</v>
      </c>
      <c r="C765" s="14"/>
      <c r="D765" s="14"/>
      <c r="E765" s="15">
        <f t="shared" ref="E765:E774" si="278">E764</f>
        <v>43398</v>
      </c>
      <c r="F765" s="15">
        <f t="shared" ref="F765:F774" si="279">F764</f>
        <v>44858</v>
      </c>
      <c r="G765" s="7">
        <v>2</v>
      </c>
      <c r="H765" s="8" t="s">
        <v>1618</v>
      </c>
      <c r="I765" s="9">
        <v>5351261.59</v>
      </c>
      <c r="J765" s="10">
        <v>60</v>
      </c>
      <c r="K765" s="8" t="s">
        <v>1619</v>
      </c>
      <c r="L765" s="7" t="s">
        <v>254</v>
      </c>
      <c r="M765" s="7" t="s">
        <v>27</v>
      </c>
    </row>
    <row r="766" spans="1:13" x14ac:dyDescent="0.25">
      <c r="A766" s="13" t="str">
        <f t="shared" si="276"/>
        <v>OIP4NWE</v>
      </c>
      <c r="B766" s="13" t="str">
        <f t="shared" si="277"/>
        <v>Priority Axis 1</v>
      </c>
      <c r="C766" s="14"/>
      <c r="D766" s="14"/>
      <c r="E766" s="15">
        <f t="shared" si="278"/>
        <v>43398</v>
      </c>
      <c r="F766" s="15">
        <f t="shared" si="279"/>
        <v>44858</v>
      </c>
      <c r="G766" s="7">
        <v>3</v>
      </c>
      <c r="H766" s="8" t="s">
        <v>1620</v>
      </c>
      <c r="I766" s="9">
        <v>104110.48</v>
      </c>
      <c r="J766" s="10">
        <v>60</v>
      </c>
      <c r="K766" s="8" t="s">
        <v>1621</v>
      </c>
      <c r="L766" s="7" t="s">
        <v>175</v>
      </c>
      <c r="M766" s="7" t="s">
        <v>6</v>
      </c>
    </row>
    <row r="767" spans="1:13" x14ac:dyDescent="0.25">
      <c r="A767" s="13" t="str">
        <f t="shared" si="276"/>
        <v>OIP4NWE</v>
      </c>
      <c r="B767" s="13" t="str">
        <f t="shared" si="277"/>
        <v>Priority Axis 1</v>
      </c>
      <c r="C767" s="14"/>
      <c r="D767" s="14"/>
      <c r="E767" s="15">
        <f t="shared" si="278"/>
        <v>43398</v>
      </c>
      <c r="F767" s="15">
        <f t="shared" si="279"/>
        <v>44858</v>
      </c>
      <c r="G767" s="7">
        <v>4</v>
      </c>
      <c r="H767" s="8" t="s">
        <v>1622</v>
      </c>
      <c r="I767" s="9">
        <v>1204285.46</v>
      </c>
      <c r="J767" s="10">
        <v>60</v>
      </c>
      <c r="K767" s="8" t="s">
        <v>135</v>
      </c>
      <c r="L767" s="7" t="s">
        <v>38</v>
      </c>
      <c r="M767" s="7" t="s">
        <v>10</v>
      </c>
    </row>
    <row r="768" spans="1:13" x14ac:dyDescent="0.25">
      <c r="A768" s="13" t="str">
        <f t="shared" si="276"/>
        <v>OIP4NWE</v>
      </c>
      <c r="B768" s="13" t="str">
        <f t="shared" si="277"/>
        <v>Priority Axis 1</v>
      </c>
      <c r="C768" s="14"/>
      <c r="D768" s="14"/>
      <c r="E768" s="15">
        <f t="shared" si="278"/>
        <v>43398</v>
      </c>
      <c r="F768" s="15">
        <f t="shared" si="279"/>
        <v>44858</v>
      </c>
      <c r="G768" s="7">
        <v>5</v>
      </c>
      <c r="H768" s="8" t="s">
        <v>1623</v>
      </c>
      <c r="I768" s="9">
        <v>898554.14</v>
      </c>
      <c r="J768" s="10">
        <v>60</v>
      </c>
      <c r="K768" s="8" t="s">
        <v>1624</v>
      </c>
      <c r="L768" s="7" t="s">
        <v>215</v>
      </c>
      <c r="M768" s="7" t="s">
        <v>18</v>
      </c>
    </row>
    <row r="769" spans="1:13" x14ac:dyDescent="0.25">
      <c r="A769" s="13" t="str">
        <f t="shared" si="276"/>
        <v>OIP4NWE</v>
      </c>
      <c r="B769" s="13" t="str">
        <f t="shared" si="277"/>
        <v>Priority Axis 1</v>
      </c>
      <c r="C769" s="14"/>
      <c r="D769" s="14"/>
      <c r="E769" s="15">
        <f t="shared" si="278"/>
        <v>43398</v>
      </c>
      <c r="F769" s="15">
        <f t="shared" si="279"/>
        <v>44858</v>
      </c>
      <c r="G769" s="7">
        <v>6</v>
      </c>
      <c r="H769" s="8" t="s">
        <v>1625</v>
      </c>
      <c r="I769" s="9">
        <v>871130.54</v>
      </c>
      <c r="J769" s="10">
        <v>60</v>
      </c>
      <c r="K769" s="8" t="s">
        <v>1626</v>
      </c>
      <c r="L769" s="7" t="s">
        <v>313</v>
      </c>
      <c r="M769" s="7" t="s">
        <v>48</v>
      </c>
    </row>
    <row r="770" spans="1:13" x14ac:dyDescent="0.25">
      <c r="A770" s="13" t="str">
        <f t="shared" si="276"/>
        <v>OIP4NWE</v>
      </c>
      <c r="B770" s="13" t="str">
        <f t="shared" si="277"/>
        <v>Priority Axis 1</v>
      </c>
      <c r="C770" s="14"/>
      <c r="D770" s="14"/>
      <c r="E770" s="15">
        <f t="shared" si="278"/>
        <v>43398</v>
      </c>
      <c r="F770" s="15">
        <f t="shared" si="279"/>
        <v>44858</v>
      </c>
      <c r="G770" s="7">
        <v>7</v>
      </c>
      <c r="H770" s="8" t="s">
        <v>1627</v>
      </c>
      <c r="I770" s="9">
        <v>300542.42</v>
      </c>
      <c r="J770" s="10">
        <v>60</v>
      </c>
      <c r="K770" s="8" t="s">
        <v>1628</v>
      </c>
      <c r="L770" s="7" t="s">
        <v>215</v>
      </c>
      <c r="M770" s="7" t="s">
        <v>18</v>
      </c>
    </row>
    <row r="771" spans="1:13" x14ac:dyDescent="0.25">
      <c r="A771" s="13" t="str">
        <f t="shared" si="276"/>
        <v>OIP4NWE</v>
      </c>
      <c r="B771" s="13" t="str">
        <f t="shared" si="277"/>
        <v>Priority Axis 1</v>
      </c>
      <c r="C771" s="14"/>
      <c r="D771" s="14"/>
      <c r="E771" s="15">
        <f t="shared" si="278"/>
        <v>43398</v>
      </c>
      <c r="F771" s="15">
        <f t="shared" si="279"/>
        <v>44858</v>
      </c>
      <c r="G771" s="7">
        <v>8</v>
      </c>
      <c r="H771" s="8" t="s">
        <v>1629</v>
      </c>
      <c r="I771" s="9">
        <v>375470.84</v>
      </c>
      <c r="J771" s="10">
        <v>60</v>
      </c>
      <c r="K771" s="8" t="s">
        <v>1630</v>
      </c>
      <c r="L771" s="7" t="s">
        <v>1095</v>
      </c>
      <c r="M771" s="7" t="s">
        <v>18</v>
      </c>
    </row>
    <row r="772" spans="1:13" x14ac:dyDescent="0.25">
      <c r="A772" s="13" t="str">
        <f t="shared" si="276"/>
        <v>OIP4NWE</v>
      </c>
      <c r="B772" s="13" t="str">
        <f t="shared" si="277"/>
        <v>Priority Axis 1</v>
      </c>
      <c r="C772" s="14"/>
      <c r="D772" s="14"/>
      <c r="E772" s="15">
        <f t="shared" si="278"/>
        <v>43398</v>
      </c>
      <c r="F772" s="15">
        <f t="shared" si="279"/>
        <v>44858</v>
      </c>
      <c r="G772" s="7">
        <v>9</v>
      </c>
      <c r="H772" s="8" t="s">
        <v>1631</v>
      </c>
      <c r="I772" s="9">
        <v>325518.96000000002</v>
      </c>
      <c r="J772" s="10">
        <v>60</v>
      </c>
      <c r="K772" s="8" t="s">
        <v>1632</v>
      </c>
      <c r="L772" s="7" t="s">
        <v>90</v>
      </c>
      <c r="M772" s="7" t="s">
        <v>48</v>
      </c>
    </row>
    <row r="773" spans="1:13" x14ac:dyDescent="0.25">
      <c r="A773" s="13" t="str">
        <f t="shared" si="276"/>
        <v>OIP4NWE</v>
      </c>
      <c r="B773" s="13" t="str">
        <f t="shared" si="277"/>
        <v>Priority Axis 1</v>
      </c>
      <c r="C773" s="14"/>
      <c r="D773" s="14"/>
      <c r="E773" s="15">
        <f t="shared" si="278"/>
        <v>43398</v>
      </c>
      <c r="F773" s="15">
        <f t="shared" si="279"/>
        <v>44858</v>
      </c>
      <c r="G773" s="7">
        <v>11</v>
      </c>
      <c r="H773" s="8" t="s">
        <v>1633</v>
      </c>
      <c r="I773" s="9">
        <v>112136.4</v>
      </c>
      <c r="J773" s="10">
        <v>60</v>
      </c>
      <c r="K773" s="8" t="s">
        <v>1452</v>
      </c>
      <c r="L773" s="7" t="s">
        <v>461</v>
      </c>
      <c r="M773" s="7" t="s">
        <v>27</v>
      </c>
    </row>
    <row r="774" spans="1:13" x14ac:dyDescent="0.25">
      <c r="A774" s="13" t="str">
        <f t="shared" si="276"/>
        <v>OIP4NWE</v>
      </c>
      <c r="B774" s="13" t="str">
        <f t="shared" si="277"/>
        <v>Priority Axis 1</v>
      </c>
      <c r="C774" s="14"/>
      <c r="D774" s="14"/>
      <c r="E774" s="15">
        <f t="shared" si="278"/>
        <v>43398</v>
      </c>
      <c r="F774" s="15">
        <f t="shared" si="279"/>
        <v>44858</v>
      </c>
      <c r="G774" s="7">
        <v>12</v>
      </c>
      <c r="H774" s="8" t="s">
        <v>1634</v>
      </c>
      <c r="I774" s="9">
        <v>74528.960000000006</v>
      </c>
      <c r="J774" s="10">
        <v>60</v>
      </c>
      <c r="K774" s="8" t="s">
        <v>1635</v>
      </c>
      <c r="L774" s="7" t="s">
        <v>215</v>
      </c>
      <c r="M774" s="7" t="s">
        <v>18</v>
      </c>
    </row>
    <row r="775" spans="1:13" x14ac:dyDescent="0.25">
      <c r="A775" s="13" t="s">
        <v>1636</v>
      </c>
      <c r="B775" s="13" t="s">
        <v>109</v>
      </c>
      <c r="C775" s="16" t="s">
        <v>2222</v>
      </c>
      <c r="D775" s="16" t="s">
        <v>2304</v>
      </c>
      <c r="E775" s="15">
        <v>43398</v>
      </c>
      <c r="F775" s="15">
        <v>44834</v>
      </c>
      <c r="G775" s="7">
        <v>1</v>
      </c>
      <c r="H775" s="8" t="s">
        <v>1151</v>
      </c>
      <c r="I775" s="9">
        <v>709515.31</v>
      </c>
      <c r="J775" s="10">
        <v>60</v>
      </c>
      <c r="K775" s="8" t="s">
        <v>46</v>
      </c>
      <c r="L775" s="7" t="s">
        <v>47</v>
      </c>
      <c r="M775" s="7" t="s">
        <v>48</v>
      </c>
    </row>
    <row r="776" spans="1:13" x14ac:dyDescent="0.25">
      <c r="A776" s="13" t="str">
        <f t="shared" ref="A776:A781" si="280">A775</f>
        <v>OPIN</v>
      </c>
      <c r="B776" s="13" t="str">
        <f t="shared" ref="B776:B781" si="281">B775</f>
        <v>Priority Axis 1</v>
      </c>
      <c r="C776" s="16"/>
      <c r="D776" s="16"/>
      <c r="E776" s="15">
        <f t="shared" ref="E776:E781" si="282">E775</f>
        <v>43398</v>
      </c>
      <c r="F776" s="15">
        <f t="shared" ref="F776:F781" si="283">F775</f>
        <v>44834</v>
      </c>
      <c r="G776" s="7">
        <v>2</v>
      </c>
      <c r="H776" s="8" t="s">
        <v>775</v>
      </c>
      <c r="I776" s="9">
        <v>448854.14</v>
      </c>
      <c r="J776" s="10">
        <v>60</v>
      </c>
      <c r="K776" s="8" t="s">
        <v>776</v>
      </c>
      <c r="L776" s="7" t="s">
        <v>274</v>
      </c>
      <c r="M776" s="7" t="s">
        <v>23</v>
      </c>
    </row>
    <row r="777" spans="1:13" x14ac:dyDescent="0.25">
      <c r="A777" s="13" t="str">
        <f t="shared" si="280"/>
        <v>OPIN</v>
      </c>
      <c r="B777" s="13" t="str">
        <f t="shared" si="281"/>
        <v>Priority Axis 1</v>
      </c>
      <c r="C777" s="16"/>
      <c r="D777" s="16"/>
      <c r="E777" s="15">
        <f t="shared" si="282"/>
        <v>43398</v>
      </c>
      <c r="F777" s="15">
        <f t="shared" si="283"/>
        <v>44834</v>
      </c>
      <c r="G777" s="7">
        <v>3</v>
      </c>
      <c r="H777" s="8" t="s">
        <v>1460</v>
      </c>
      <c r="I777" s="9">
        <v>205484.57</v>
      </c>
      <c r="J777" s="10">
        <v>60</v>
      </c>
      <c r="K777" s="8" t="s">
        <v>1637</v>
      </c>
      <c r="L777" s="7" t="s">
        <v>440</v>
      </c>
      <c r="M777" s="7" t="s">
        <v>23</v>
      </c>
    </row>
    <row r="778" spans="1:13" x14ac:dyDescent="0.25">
      <c r="A778" s="13" t="str">
        <f t="shared" si="280"/>
        <v>OPIN</v>
      </c>
      <c r="B778" s="13" t="str">
        <f t="shared" si="281"/>
        <v>Priority Axis 1</v>
      </c>
      <c r="C778" s="16"/>
      <c r="D778" s="16"/>
      <c r="E778" s="15">
        <f t="shared" si="282"/>
        <v>43398</v>
      </c>
      <c r="F778" s="15">
        <f t="shared" si="283"/>
        <v>44834</v>
      </c>
      <c r="G778" s="7">
        <v>4</v>
      </c>
      <c r="H778" s="8" t="s">
        <v>1638</v>
      </c>
      <c r="I778" s="9">
        <v>183103.3</v>
      </c>
      <c r="J778" s="10">
        <v>60</v>
      </c>
      <c r="K778" s="8" t="s">
        <v>574</v>
      </c>
      <c r="L778" s="7" t="s">
        <v>283</v>
      </c>
      <c r="M778" s="7" t="s">
        <v>10</v>
      </c>
    </row>
    <row r="779" spans="1:13" x14ac:dyDescent="0.25">
      <c r="A779" s="13" t="str">
        <f t="shared" si="280"/>
        <v>OPIN</v>
      </c>
      <c r="B779" s="13" t="str">
        <f t="shared" si="281"/>
        <v>Priority Axis 1</v>
      </c>
      <c r="C779" s="16"/>
      <c r="D779" s="16"/>
      <c r="E779" s="15">
        <f t="shared" si="282"/>
        <v>43398</v>
      </c>
      <c r="F779" s="15">
        <f t="shared" si="283"/>
        <v>44834</v>
      </c>
      <c r="G779" s="7">
        <v>5</v>
      </c>
      <c r="H779" s="8" t="s">
        <v>1558</v>
      </c>
      <c r="I779" s="9">
        <v>395537.74</v>
      </c>
      <c r="J779" s="10">
        <v>60</v>
      </c>
      <c r="K779" s="8" t="s">
        <v>82</v>
      </c>
      <c r="L779" s="7" t="s">
        <v>83</v>
      </c>
      <c r="M779" s="7" t="s">
        <v>6</v>
      </c>
    </row>
    <row r="780" spans="1:13" x14ac:dyDescent="0.25">
      <c r="A780" s="13" t="str">
        <f t="shared" si="280"/>
        <v>OPIN</v>
      </c>
      <c r="B780" s="13" t="str">
        <f t="shared" si="281"/>
        <v>Priority Axis 1</v>
      </c>
      <c r="C780" s="16"/>
      <c r="D780" s="16"/>
      <c r="E780" s="15">
        <f t="shared" si="282"/>
        <v>43398</v>
      </c>
      <c r="F780" s="15">
        <f t="shared" si="283"/>
        <v>44834</v>
      </c>
      <c r="G780" s="7">
        <v>6</v>
      </c>
      <c r="H780" s="8" t="s">
        <v>1554</v>
      </c>
      <c r="I780" s="9">
        <v>379714.05</v>
      </c>
      <c r="J780" s="10">
        <v>60</v>
      </c>
      <c r="K780" s="8" t="s">
        <v>1639</v>
      </c>
      <c r="L780" s="7" t="s">
        <v>1095</v>
      </c>
      <c r="M780" s="7" t="s">
        <v>18</v>
      </c>
    </row>
    <row r="781" spans="1:13" x14ac:dyDescent="0.25">
      <c r="A781" s="13" t="str">
        <f t="shared" si="280"/>
        <v>OPIN</v>
      </c>
      <c r="B781" s="13" t="str">
        <f t="shared" si="281"/>
        <v>Priority Axis 1</v>
      </c>
      <c r="C781" s="16"/>
      <c r="D781" s="16"/>
      <c r="E781" s="15">
        <f t="shared" si="282"/>
        <v>43398</v>
      </c>
      <c r="F781" s="15">
        <f t="shared" si="283"/>
        <v>44834</v>
      </c>
      <c r="G781" s="7">
        <v>7</v>
      </c>
      <c r="H781" s="8" t="s">
        <v>1640</v>
      </c>
      <c r="I781" s="9">
        <v>63847.61</v>
      </c>
      <c r="J781" s="10">
        <v>60</v>
      </c>
      <c r="K781" s="8" t="s">
        <v>1641</v>
      </c>
      <c r="L781" s="7" t="s">
        <v>1335</v>
      </c>
      <c r="M781" s="7" t="s">
        <v>27</v>
      </c>
    </row>
    <row r="782" spans="1:13" x14ac:dyDescent="0.25">
      <c r="A782" s="13" t="s">
        <v>2232</v>
      </c>
      <c r="B782" s="13" t="s">
        <v>109</v>
      </c>
      <c r="C782" s="16" t="s">
        <v>2221</v>
      </c>
      <c r="D782" s="16" t="s">
        <v>2306</v>
      </c>
      <c r="E782" s="15">
        <v>43251</v>
      </c>
      <c r="F782" s="15">
        <v>45291</v>
      </c>
      <c r="G782" s="7">
        <v>1</v>
      </c>
      <c r="H782" s="8" t="s">
        <v>1642</v>
      </c>
      <c r="I782" s="9">
        <v>2125287.17</v>
      </c>
      <c r="J782" s="10">
        <v>60</v>
      </c>
      <c r="K782" s="8" t="s">
        <v>1643</v>
      </c>
      <c r="L782" s="7" t="s">
        <v>17</v>
      </c>
      <c r="M782" s="7" t="s">
        <v>18</v>
      </c>
    </row>
    <row r="783" spans="1:13" x14ac:dyDescent="0.25">
      <c r="A783" s="13" t="str">
        <f t="shared" ref="A783:A792" si="284">A782</f>
        <v>PASSION-HF</v>
      </c>
      <c r="B783" s="13" t="str">
        <f t="shared" ref="B783:B792" si="285">B782</f>
        <v>Priority Axis 1</v>
      </c>
      <c r="C783" s="16"/>
      <c r="D783" s="16"/>
      <c r="E783" s="15">
        <f t="shared" ref="E783:E792" si="286">E782</f>
        <v>43251</v>
      </c>
      <c r="F783" s="15">
        <f t="shared" ref="F783:F792" si="287">F782</f>
        <v>45291</v>
      </c>
      <c r="G783" s="7">
        <v>2</v>
      </c>
      <c r="H783" s="8" t="s">
        <v>1644</v>
      </c>
      <c r="I783" s="9">
        <v>1386988.4</v>
      </c>
      <c r="J783" s="10">
        <v>60</v>
      </c>
      <c r="K783" s="8" t="s">
        <v>1645</v>
      </c>
      <c r="L783" s="7" t="s">
        <v>17</v>
      </c>
      <c r="M783" s="7" t="s">
        <v>18</v>
      </c>
    </row>
    <row r="784" spans="1:13" x14ac:dyDescent="0.25">
      <c r="A784" s="13" t="str">
        <f t="shared" si="284"/>
        <v>PASSION-HF</v>
      </c>
      <c r="B784" s="13" t="str">
        <f t="shared" si="285"/>
        <v>Priority Axis 1</v>
      </c>
      <c r="C784" s="16"/>
      <c r="D784" s="16"/>
      <c r="E784" s="15">
        <f t="shared" si="286"/>
        <v>43251</v>
      </c>
      <c r="F784" s="15">
        <f t="shared" si="287"/>
        <v>45291</v>
      </c>
      <c r="G784" s="7">
        <v>3</v>
      </c>
      <c r="H784" s="8" t="s">
        <v>928</v>
      </c>
      <c r="I784" s="9">
        <v>1110175.1399999999</v>
      </c>
      <c r="J784" s="10">
        <v>60</v>
      </c>
      <c r="K784" s="8" t="s">
        <v>1646</v>
      </c>
      <c r="L784" s="7" t="s">
        <v>523</v>
      </c>
      <c r="M784" s="7" t="s">
        <v>10</v>
      </c>
    </row>
    <row r="785" spans="1:13" x14ac:dyDescent="0.25">
      <c r="A785" s="13" t="str">
        <f t="shared" si="284"/>
        <v>PASSION-HF</v>
      </c>
      <c r="B785" s="13" t="str">
        <f t="shared" si="285"/>
        <v>Priority Axis 1</v>
      </c>
      <c r="C785" s="16"/>
      <c r="D785" s="16"/>
      <c r="E785" s="15">
        <f t="shared" si="286"/>
        <v>43251</v>
      </c>
      <c r="F785" s="15">
        <f t="shared" si="287"/>
        <v>45291</v>
      </c>
      <c r="G785" s="7">
        <v>4</v>
      </c>
      <c r="H785" s="8" t="s">
        <v>1647</v>
      </c>
      <c r="I785" s="9">
        <v>771219.8</v>
      </c>
      <c r="J785" s="10">
        <v>60</v>
      </c>
      <c r="K785" s="8" t="s">
        <v>1648</v>
      </c>
      <c r="L785" s="7" t="s">
        <v>206</v>
      </c>
      <c r="M785" s="7" t="s">
        <v>130</v>
      </c>
    </row>
    <row r="786" spans="1:13" x14ac:dyDescent="0.25">
      <c r="A786" s="13" t="str">
        <f t="shared" si="284"/>
        <v>PASSION-HF</v>
      </c>
      <c r="B786" s="13" t="str">
        <f t="shared" si="285"/>
        <v>Priority Axis 1</v>
      </c>
      <c r="C786" s="16"/>
      <c r="D786" s="16"/>
      <c r="E786" s="15">
        <f t="shared" si="286"/>
        <v>43251</v>
      </c>
      <c r="F786" s="15">
        <f t="shared" si="287"/>
        <v>45291</v>
      </c>
      <c r="G786" s="7">
        <v>5</v>
      </c>
      <c r="H786" s="8" t="s">
        <v>1649</v>
      </c>
      <c r="I786" s="9">
        <v>509348.57</v>
      </c>
      <c r="J786" s="10">
        <v>60</v>
      </c>
      <c r="K786" s="8" t="s">
        <v>1650</v>
      </c>
      <c r="L786" s="7" t="s">
        <v>511</v>
      </c>
      <c r="M786" s="7" t="s">
        <v>27</v>
      </c>
    </row>
    <row r="787" spans="1:13" x14ac:dyDescent="0.25">
      <c r="A787" s="13" t="str">
        <f t="shared" si="284"/>
        <v>PASSION-HF</v>
      </c>
      <c r="B787" s="13" t="str">
        <f t="shared" si="285"/>
        <v>Priority Axis 1</v>
      </c>
      <c r="C787" s="16"/>
      <c r="D787" s="16"/>
      <c r="E787" s="15">
        <f t="shared" si="286"/>
        <v>43251</v>
      </c>
      <c r="F787" s="15">
        <f t="shared" si="287"/>
        <v>45291</v>
      </c>
      <c r="G787" s="7">
        <v>6</v>
      </c>
      <c r="H787" s="8" t="s">
        <v>1651</v>
      </c>
      <c r="I787" s="9">
        <v>844378.37</v>
      </c>
      <c r="J787" s="10">
        <v>60</v>
      </c>
      <c r="K787" s="8" t="s">
        <v>1652</v>
      </c>
      <c r="L787" s="7" t="s">
        <v>838</v>
      </c>
      <c r="M787" s="7" t="s">
        <v>27</v>
      </c>
    </row>
    <row r="788" spans="1:13" x14ac:dyDescent="0.25">
      <c r="A788" s="13" t="str">
        <f t="shared" si="284"/>
        <v>PASSION-HF</v>
      </c>
      <c r="B788" s="13" t="str">
        <f t="shared" si="285"/>
        <v>Priority Axis 1</v>
      </c>
      <c r="C788" s="16"/>
      <c r="D788" s="16"/>
      <c r="E788" s="15">
        <f t="shared" si="286"/>
        <v>43251</v>
      </c>
      <c r="F788" s="15">
        <f t="shared" si="287"/>
        <v>45291</v>
      </c>
      <c r="G788" s="7">
        <v>7</v>
      </c>
      <c r="H788" s="8" t="s">
        <v>1653</v>
      </c>
      <c r="I788" s="9">
        <v>977389.01</v>
      </c>
      <c r="J788" s="10">
        <v>60</v>
      </c>
      <c r="K788" s="8" t="s">
        <v>1654</v>
      </c>
      <c r="L788" s="7" t="s">
        <v>305</v>
      </c>
      <c r="M788" s="7" t="s">
        <v>23</v>
      </c>
    </row>
    <row r="789" spans="1:13" x14ac:dyDescent="0.25">
      <c r="A789" s="13" t="str">
        <f t="shared" si="284"/>
        <v>PASSION-HF</v>
      </c>
      <c r="B789" s="13" t="str">
        <f t="shared" si="285"/>
        <v>Priority Axis 1</v>
      </c>
      <c r="C789" s="16"/>
      <c r="D789" s="16"/>
      <c r="E789" s="15">
        <f t="shared" si="286"/>
        <v>43251</v>
      </c>
      <c r="F789" s="15">
        <f t="shared" si="287"/>
        <v>45291</v>
      </c>
      <c r="G789" s="7">
        <v>8</v>
      </c>
      <c r="H789" s="8" t="s">
        <v>1655</v>
      </c>
      <c r="I789" s="9">
        <v>1108610.43</v>
      </c>
      <c r="J789" s="10">
        <v>60</v>
      </c>
      <c r="K789" s="8" t="s">
        <v>253</v>
      </c>
      <c r="L789" s="7" t="s">
        <v>254</v>
      </c>
      <c r="M789" s="7" t="s">
        <v>27</v>
      </c>
    </row>
    <row r="790" spans="1:13" x14ac:dyDescent="0.25">
      <c r="A790" s="13" t="str">
        <f t="shared" si="284"/>
        <v>PASSION-HF</v>
      </c>
      <c r="B790" s="13" t="str">
        <f t="shared" si="285"/>
        <v>Priority Axis 1</v>
      </c>
      <c r="C790" s="16"/>
      <c r="D790" s="16"/>
      <c r="E790" s="15">
        <f t="shared" si="286"/>
        <v>43251</v>
      </c>
      <c r="F790" s="15">
        <f t="shared" si="287"/>
        <v>45291</v>
      </c>
      <c r="G790" s="7">
        <v>9</v>
      </c>
      <c r="H790" s="8" t="s">
        <v>1656</v>
      </c>
      <c r="I790" s="9">
        <v>811620.51</v>
      </c>
      <c r="J790" s="10">
        <v>60</v>
      </c>
      <c r="K790" s="8" t="s">
        <v>21</v>
      </c>
      <c r="L790" s="7" t="s">
        <v>47</v>
      </c>
      <c r="M790" s="7" t="s">
        <v>48</v>
      </c>
    </row>
    <row r="791" spans="1:13" x14ac:dyDescent="0.25">
      <c r="A791" s="13" t="str">
        <f t="shared" si="284"/>
        <v>PASSION-HF</v>
      </c>
      <c r="B791" s="13" t="str">
        <f t="shared" si="285"/>
        <v>Priority Axis 1</v>
      </c>
      <c r="C791" s="16"/>
      <c r="D791" s="16"/>
      <c r="E791" s="15">
        <f t="shared" si="286"/>
        <v>43251</v>
      </c>
      <c r="F791" s="15">
        <f t="shared" si="287"/>
        <v>45291</v>
      </c>
      <c r="G791" s="7">
        <v>10</v>
      </c>
      <c r="H791" s="8" t="s">
        <v>1657</v>
      </c>
      <c r="I791" s="9">
        <v>379425</v>
      </c>
      <c r="J791" s="10">
        <v>60</v>
      </c>
      <c r="K791" s="8" t="s">
        <v>2233</v>
      </c>
      <c r="L791" s="7" t="s">
        <v>1658</v>
      </c>
      <c r="M791" s="7" t="s">
        <v>23</v>
      </c>
    </row>
    <row r="792" spans="1:13" x14ac:dyDescent="0.25">
      <c r="A792" s="13" t="str">
        <f t="shared" si="284"/>
        <v>PASSION-HF</v>
      </c>
      <c r="B792" s="13" t="str">
        <f t="shared" si="285"/>
        <v>Priority Axis 1</v>
      </c>
      <c r="C792" s="16"/>
      <c r="D792" s="16"/>
      <c r="E792" s="15">
        <f t="shared" si="286"/>
        <v>43251</v>
      </c>
      <c r="F792" s="15">
        <f t="shared" si="287"/>
        <v>45291</v>
      </c>
      <c r="G792" s="7">
        <v>11</v>
      </c>
      <c r="H792" s="8" t="s">
        <v>1659</v>
      </c>
      <c r="I792" s="9">
        <v>224400</v>
      </c>
      <c r="J792" s="10">
        <v>60</v>
      </c>
      <c r="K792" s="8" t="s">
        <v>2234</v>
      </c>
      <c r="L792" s="7" t="s">
        <v>560</v>
      </c>
      <c r="M792" s="7" t="s">
        <v>10</v>
      </c>
    </row>
    <row r="793" spans="1:13" x14ac:dyDescent="0.25">
      <c r="A793" s="13" t="s">
        <v>1660</v>
      </c>
      <c r="B793" s="13" t="s">
        <v>85</v>
      </c>
      <c r="C793" s="14" t="s">
        <v>2220</v>
      </c>
      <c r="D793" s="14" t="s">
        <v>2307</v>
      </c>
      <c r="E793" s="15">
        <v>42628</v>
      </c>
      <c r="F793" s="15">
        <v>44651</v>
      </c>
      <c r="G793" s="7">
        <v>1</v>
      </c>
      <c r="H793" s="8" t="s">
        <v>1661</v>
      </c>
      <c r="I793" s="9">
        <v>2472028.09</v>
      </c>
      <c r="J793" s="10">
        <v>60</v>
      </c>
      <c r="K793" s="8" t="s">
        <v>1662</v>
      </c>
      <c r="L793" s="7" t="s">
        <v>461</v>
      </c>
      <c r="M793" s="7" t="s">
        <v>27</v>
      </c>
    </row>
    <row r="794" spans="1:13" x14ac:dyDescent="0.25">
      <c r="A794" s="13" t="str">
        <f t="shared" ref="A794:A804" si="288">A793</f>
        <v>Phos4You</v>
      </c>
      <c r="B794" s="13" t="str">
        <f t="shared" ref="B794:B804" si="289">B793</f>
        <v>Priority Axis 3</v>
      </c>
      <c r="C794" s="14"/>
      <c r="D794" s="14"/>
      <c r="E794" s="15">
        <f t="shared" ref="E794:E804" si="290">E793</f>
        <v>42628</v>
      </c>
      <c r="F794" s="15">
        <f t="shared" ref="F794:F804" si="291">F793</f>
        <v>44651</v>
      </c>
      <c r="G794" s="7">
        <v>2</v>
      </c>
      <c r="H794" s="8" t="s">
        <v>241</v>
      </c>
      <c r="I794" s="9">
        <v>1391275.49</v>
      </c>
      <c r="J794" s="10">
        <v>60</v>
      </c>
      <c r="K794" s="8" t="s">
        <v>8</v>
      </c>
      <c r="L794" s="7" t="s">
        <v>9</v>
      </c>
      <c r="M794" s="7" t="s">
        <v>10</v>
      </c>
    </row>
    <row r="795" spans="1:13" x14ac:dyDescent="0.25">
      <c r="A795" s="13" t="str">
        <f t="shared" si="288"/>
        <v>Phos4You</v>
      </c>
      <c r="B795" s="13" t="str">
        <f t="shared" si="289"/>
        <v>Priority Axis 3</v>
      </c>
      <c r="C795" s="14"/>
      <c r="D795" s="14"/>
      <c r="E795" s="15">
        <f t="shared" si="290"/>
        <v>42628</v>
      </c>
      <c r="F795" s="15">
        <f t="shared" si="291"/>
        <v>44651</v>
      </c>
      <c r="G795" s="7">
        <v>3</v>
      </c>
      <c r="H795" s="8" t="s">
        <v>1663</v>
      </c>
      <c r="I795" s="9">
        <v>995974.15</v>
      </c>
      <c r="J795" s="10">
        <v>60</v>
      </c>
      <c r="K795" s="8" t="s">
        <v>1664</v>
      </c>
      <c r="L795" s="7" t="s">
        <v>171</v>
      </c>
      <c r="M795" s="7" t="s">
        <v>6</v>
      </c>
    </row>
    <row r="796" spans="1:13" x14ac:dyDescent="0.25">
      <c r="A796" s="13" t="str">
        <f t="shared" si="288"/>
        <v>Phos4You</v>
      </c>
      <c r="B796" s="13" t="str">
        <f t="shared" si="289"/>
        <v>Priority Axis 3</v>
      </c>
      <c r="C796" s="14"/>
      <c r="D796" s="14"/>
      <c r="E796" s="15">
        <f t="shared" si="290"/>
        <v>42628</v>
      </c>
      <c r="F796" s="15">
        <f t="shared" si="291"/>
        <v>44651</v>
      </c>
      <c r="G796" s="7">
        <v>4</v>
      </c>
      <c r="H796" s="8" t="s">
        <v>1665</v>
      </c>
      <c r="I796" s="9">
        <v>519608.99</v>
      </c>
      <c r="J796" s="10">
        <v>60</v>
      </c>
      <c r="K796" s="8" t="s">
        <v>16</v>
      </c>
      <c r="L796" s="7" t="s">
        <v>57</v>
      </c>
      <c r="M796" s="7" t="s">
        <v>48</v>
      </c>
    </row>
    <row r="797" spans="1:13" x14ac:dyDescent="0.25">
      <c r="A797" s="13" t="str">
        <f t="shared" si="288"/>
        <v>Phos4You</v>
      </c>
      <c r="B797" s="13" t="str">
        <f t="shared" si="289"/>
        <v>Priority Axis 3</v>
      </c>
      <c r="C797" s="14"/>
      <c r="D797" s="14"/>
      <c r="E797" s="15">
        <f t="shared" si="290"/>
        <v>42628</v>
      </c>
      <c r="F797" s="15">
        <f t="shared" si="291"/>
        <v>44651</v>
      </c>
      <c r="G797" s="7">
        <v>5</v>
      </c>
      <c r="H797" s="8" t="s">
        <v>1666</v>
      </c>
      <c r="I797" s="9">
        <v>293337.46000000002</v>
      </c>
      <c r="J797" s="10">
        <v>60</v>
      </c>
      <c r="K797" s="8" t="s">
        <v>1667</v>
      </c>
      <c r="L797" s="7" t="s">
        <v>1668</v>
      </c>
      <c r="M797" s="7" t="s">
        <v>130</v>
      </c>
    </row>
    <row r="798" spans="1:13" x14ac:dyDescent="0.25">
      <c r="A798" s="13" t="str">
        <f t="shared" si="288"/>
        <v>Phos4You</v>
      </c>
      <c r="B798" s="13" t="str">
        <f t="shared" si="289"/>
        <v>Priority Axis 3</v>
      </c>
      <c r="C798" s="14"/>
      <c r="D798" s="14"/>
      <c r="E798" s="15">
        <f t="shared" si="290"/>
        <v>42628</v>
      </c>
      <c r="F798" s="15">
        <f t="shared" si="291"/>
        <v>44651</v>
      </c>
      <c r="G798" s="7">
        <v>6</v>
      </c>
      <c r="H798" s="8" t="s">
        <v>148</v>
      </c>
      <c r="I798" s="9">
        <v>500885.31</v>
      </c>
      <c r="J798" s="10">
        <v>60</v>
      </c>
      <c r="K798" s="8" t="s">
        <v>288</v>
      </c>
      <c r="L798" s="7" t="s">
        <v>283</v>
      </c>
      <c r="M798" s="7" t="s">
        <v>10</v>
      </c>
    </row>
    <row r="799" spans="1:13" x14ac:dyDescent="0.25">
      <c r="A799" s="13" t="str">
        <f t="shared" si="288"/>
        <v>Phos4You</v>
      </c>
      <c r="B799" s="13" t="str">
        <f t="shared" si="289"/>
        <v>Priority Axis 3</v>
      </c>
      <c r="C799" s="14"/>
      <c r="D799" s="14"/>
      <c r="E799" s="15">
        <f t="shared" si="290"/>
        <v>42628</v>
      </c>
      <c r="F799" s="15">
        <f t="shared" si="291"/>
        <v>44651</v>
      </c>
      <c r="G799" s="7">
        <v>7</v>
      </c>
      <c r="H799" s="8" t="s">
        <v>1669</v>
      </c>
      <c r="I799" s="9">
        <v>857954.54</v>
      </c>
      <c r="J799" s="10">
        <v>60</v>
      </c>
      <c r="K799" s="8" t="s">
        <v>1670</v>
      </c>
      <c r="L799" s="7" t="s">
        <v>274</v>
      </c>
      <c r="M799" s="7" t="s">
        <v>23</v>
      </c>
    </row>
    <row r="800" spans="1:13" x14ac:dyDescent="0.25">
      <c r="A800" s="13" t="str">
        <f t="shared" si="288"/>
        <v>Phos4You</v>
      </c>
      <c r="B800" s="13" t="str">
        <f t="shared" si="289"/>
        <v>Priority Axis 3</v>
      </c>
      <c r="C800" s="14"/>
      <c r="D800" s="14"/>
      <c r="E800" s="15">
        <f t="shared" si="290"/>
        <v>42628</v>
      </c>
      <c r="F800" s="15">
        <f t="shared" si="291"/>
        <v>44651</v>
      </c>
      <c r="G800" s="7">
        <v>8</v>
      </c>
      <c r="H800" s="8" t="s">
        <v>1671</v>
      </c>
      <c r="I800" s="9">
        <v>498900.18</v>
      </c>
      <c r="J800" s="10">
        <v>60</v>
      </c>
      <c r="K800" s="8" t="s">
        <v>1672</v>
      </c>
      <c r="L800" s="7" t="s">
        <v>1673</v>
      </c>
      <c r="M800" s="7" t="s">
        <v>23</v>
      </c>
    </row>
    <row r="801" spans="1:13" x14ac:dyDescent="0.25">
      <c r="A801" s="13" t="str">
        <f t="shared" si="288"/>
        <v>Phos4You</v>
      </c>
      <c r="B801" s="13" t="str">
        <f t="shared" si="289"/>
        <v>Priority Axis 3</v>
      </c>
      <c r="C801" s="14"/>
      <c r="D801" s="14"/>
      <c r="E801" s="15">
        <f t="shared" si="290"/>
        <v>42628</v>
      </c>
      <c r="F801" s="15">
        <f t="shared" si="291"/>
        <v>44651</v>
      </c>
      <c r="G801" s="7">
        <v>9</v>
      </c>
      <c r="H801" s="8" t="s">
        <v>1674</v>
      </c>
      <c r="I801" s="9">
        <v>399983.04</v>
      </c>
      <c r="J801" s="10">
        <v>60</v>
      </c>
      <c r="K801" s="8" t="s">
        <v>1675</v>
      </c>
      <c r="L801" s="7" t="s">
        <v>362</v>
      </c>
      <c r="M801" s="7" t="s">
        <v>6</v>
      </c>
    </row>
    <row r="802" spans="1:13" x14ac:dyDescent="0.25">
      <c r="A802" s="13" t="str">
        <f t="shared" si="288"/>
        <v>Phos4You</v>
      </c>
      <c r="B802" s="13" t="str">
        <f t="shared" si="289"/>
        <v>Priority Axis 3</v>
      </c>
      <c r="C802" s="14"/>
      <c r="D802" s="14"/>
      <c r="E802" s="15">
        <f t="shared" si="290"/>
        <v>42628</v>
      </c>
      <c r="F802" s="15">
        <f t="shared" si="291"/>
        <v>44651</v>
      </c>
      <c r="G802" s="7">
        <v>10</v>
      </c>
      <c r="H802" s="8" t="s">
        <v>1676</v>
      </c>
      <c r="I802" s="9">
        <v>2634062.4500000002</v>
      </c>
      <c r="J802" s="10">
        <v>60</v>
      </c>
      <c r="K802" s="8" t="s">
        <v>789</v>
      </c>
      <c r="L802" s="7" t="s">
        <v>356</v>
      </c>
      <c r="M802" s="7" t="s">
        <v>27</v>
      </c>
    </row>
    <row r="803" spans="1:13" x14ac:dyDescent="0.25">
      <c r="A803" s="13" t="str">
        <f t="shared" si="288"/>
        <v>Phos4You</v>
      </c>
      <c r="B803" s="13" t="str">
        <f t="shared" si="289"/>
        <v>Priority Axis 3</v>
      </c>
      <c r="C803" s="14"/>
      <c r="D803" s="14"/>
      <c r="E803" s="15">
        <f t="shared" si="290"/>
        <v>42628</v>
      </c>
      <c r="F803" s="15">
        <f t="shared" si="291"/>
        <v>44651</v>
      </c>
      <c r="G803" s="7">
        <v>11</v>
      </c>
      <c r="H803" s="8" t="s">
        <v>1677</v>
      </c>
      <c r="I803" s="9">
        <v>200560</v>
      </c>
      <c r="J803" s="10">
        <v>60</v>
      </c>
      <c r="K803" s="8" t="s">
        <v>1678</v>
      </c>
      <c r="L803" s="7" t="s">
        <v>141</v>
      </c>
      <c r="M803" s="7" t="s">
        <v>18</v>
      </c>
    </row>
    <row r="804" spans="1:13" x14ac:dyDescent="0.25">
      <c r="A804" s="13" t="str">
        <f t="shared" si="288"/>
        <v>Phos4You</v>
      </c>
      <c r="B804" s="13" t="str">
        <f t="shared" si="289"/>
        <v>Priority Axis 3</v>
      </c>
      <c r="C804" s="14"/>
      <c r="D804" s="14"/>
      <c r="E804" s="15">
        <f t="shared" si="290"/>
        <v>42628</v>
      </c>
      <c r="F804" s="15">
        <f t="shared" si="291"/>
        <v>44651</v>
      </c>
      <c r="G804" s="7">
        <v>12</v>
      </c>
      <c r="H804" s="8" t="s">
        <v>1679</v>
      </c>
      <c r="I804" s="9">
        <v>339424.74</v>
      </c>
      <c r="J804" s="10">
        <v>60</v>
      </c>
      <c r="K804" s="8" t="s">
        <v>1680</v>
      </c>
      <c r="L804" s="7" t="s">
        <v>36</v>
      </c>
      <c r="M804" s="7" t="s">
        <v>23</v>
      </c>
    </row>
    <row r="805" spans="1:13" x14ac:dyDescent="0.25">
      <c r="A805" s="13" t="s">
        <v>1681</v>
      </c>
      <c r="B805" s="13" t="s">
        <v>1</v>
      </c>
      <c r="C805" s="14" t="s">
        <v>2219</v>
      </c>
      <c r="D805" s="14" t="s">
        <v>2324</v>
      </c>
      <c r="E805" s="15">
        <v>42998</v>
      </c>
      <c r="F805" s="15">
        <v>44469</v>
      </c>
      <c r="G805" s="7">
        <v>1</v>
      </c>
      <c r="H805" s="8" t="s">
        <v>104</v>
      </c>
      <c r="I805" s="9">
        <v>1028820.25</v>
      </c>
      <c r="J805" s="10">
        <v>60</v>
      </c>
      <c r="K805" s="8" t="s">
        <v>1682</v>
      </c>
      <c r="L805" s="7" t="s">
        <v>215</v>
      </c>
      <c r="M805" s="7" t="s">
        <v>18</v>
      </c>
    </row>
    <row r="806" spans="1:13" x14ac:dyDescent="0.25">
      <c r="A806" s="13" t="str">
        <f t="shared" ref="A806:A814" si="292">A805</f>
        <v>PowerVIBES</v>
      </c>
      <c r="B806" s="13" t="str">
        <f t="shared" ref="B806:B814" si="293">B805</f>
        <v>Priority Axis 2</v>
      </c>
      <c r="C806" s="14"/>
      <c r="D806" s="14"/>
      <c r="E806" s="15">
        <f t="shared" ref="E806:E814" si="294">E805</f>
        <v>42998</v>
      </c>
      <c r="F806" s="15">
        <f t="shared" ref="F806:F814" si="295">F805</f>
        <v>44469</v>
      </c>
      <c r="G806" s="7">
        <v>2</v>
      </c>
      <c r="H806" s="8" t="s">
        <v>1683</v>
      </c>
      <c r="I806" s="9">
        <v>421334.87</v>
      </c>
      <c r="J806" s="10">
        <v>60</v>
      </c>
      <c r="K806" s="8" t="s">
        <v>1684</v>
      </c>
      <c r="L806" s="7" t="s">
        <v>215</v>
      </c>
      <c r="M806" s="7" t="s">
        <v>18</v>
      </c>
    </row>
    <row r="807" spans="1:13" x14ac:dyDescent="0.25">
      <c r="A807" s="13" t="str">
        <f t="shared" si="292"/>
        <v>PowerVIBES</v>
      </c>
      <c r="B807" s="13" t="str">
        <f t="shared" si="293"/>
        <v>Priority Axis 2</v>
      </c>
      <c r="C807" s="14"/>
      <c r="D807" s="14"/>
      <c r="E807" s="15">
        <f t="shared" si="294"/>
        <v>42998</v>
      </c>
      <c r="F807" s="15">
        <f t="shared" si="295"/>
        <v>44469</v>
      </c>
      <c r="G807" s="7">
        <v>3</v>
      </c>
      <c r="H807" s="8" t="s">
        <v>1685</v>
      </c>
      <c r="I807" s="9">
        <v>119787.8</v>
      </c>
      <c r="J807" s="10">
        <v>60</v>
      </c>
      <c r="K807" s="8" t="s">
        <v>1686</v>
      </c>
      <c r="L807" s="7" t="s">
        <v>485</v>
      </c>
      <c r="M807" s="7" t="s">
        <v>18</v>
      </c>
    </row>
    <row r="808" spans="1:13" x14ac:dyDescent="0.25">
      <c r="A808" s="13" t="str">
        <f t="shared" si="292"/>
        <v>PowerVIBES</v>
      </c>
      <c r="B808" s="13" t="str">
        <f t="shared" si="293"/>
        <v>Priority Axis 2</v>
      </c>
      <c r="C808" s="14"/>
      <c r="D808" s="14"/>
      <c r="E808" s="15">
        <f t="shared" si="294"/>
        <v>42998</v>
      </c>
      <c r="F808" s="15">
        <f t="shared" si="295"/>
        <v>44469</v>
      </c>
      <c r="G808" s="7">
        <v>4</v>
      </c>
      <c r="H808" s="8" t="s">
        <v>1687</v>
      </c>
      <c r="I808" s="9">
        <v>56763.05</v>
      </c>
      <c r="J808" s="10">
        <v>60</v>
      </c>
      <c r="K808" s="8" t="s">
        <v>1688</v>
      </c>
      <c r="L808" s="7" t="s">
        <v>423</v>
      </c>
      <c r="M808" s="7" t="s">
        <v>10</v>
      </c>
    </row>
    <row r="809" spans="1:13" x14ac:dyDescent="0.25">
      <c r="A809" s="13" t="str">
        <f t="shared" si="292"/>
        <v>PowerVIBES</v>
      </c>
      <c r="B809" s="13" t="str">
        <f t="shared" si="293"/>
        <v>Priority Axis 2</v>
      </c>
      <c r="C809" s="14"/>
      <c r="D809" s="14"/>
      <c r="E809" s="15">
        <f t="shared" si="294"/>
        <v>42998</v>
      </c>
      <c r="F809" s="15">
        <f t="shared" si="295"/>
        <v>44469</v>
      </c>
      <c r="G809" s="7">
        <v>5</v>
      </c>
      <c r="H809" s="8" t="s">
        <v>1689</v>
      </c>
      <c r="I809" s="9">
        <v>175121</v>
      </c>
      <c r="J809" s="10">
        <v>60</v>
      </c>
      <c r="K809" s="8" t="s">
        <v>1690</v>
      </c>
      <c r="L809" s="7" t="s">
        <v>638</v>
      </c>
      <c r="M809" s="7" t="s">
        <v>23</v>
      </c>
    </row>
    <row r="810" spans="1:13" x14ac:dyDescent="0.25">
      <c r="A810" s="13" t="str">
        <f t="shared" si="292"/>
        <v>PowerVIBES</v>
      </c>
      <c r="B810" s="13" t="str">
        <f t="shared" si="293"/>
        <v>Priority Axis 2</v>
      </c>
      <c r="C810" s="14"/>
      <c r="D810" s="14"/>
      <c r="E810" s="15">
        <f t="shared" si="294"/>
        <v>42998</v>
      </c>
      <c r="F810" s="15">
        <f t="shared" si="295"/>
        <v>44469</v>
      </c>
      <c r="G810" s="7">
        <v>6</v>
      </c>
      <c r="H810" s="8" t="s">
        <v>1691</v>
      </c>
      <c r="I810" s="9">
        <v>1000.43</v>
      </c>
      <c r="J810" s="10">
        <v>60</v>
      </c>
      <c r="K810" s="8" t="s">
        <v>1692</v>
      </c>
      <c r="L810" s="7" t="s">
        <v>293</v>
      </c>
      <c r="M810" s="7" t="s">
        <v>10</v>
      </c>
    </row>
    <row r="811" spans="1:13" x14ac:dyDescent="0.25">
      <c r="A811" s="13" t="str">
        <f t="shared" si="292"/>
        <v>PowerVIBES</v>
      </c>
      <c r="B811" s="13" t="str">
        <f t="shared" si="293"/>
        <v>Priority Axis 2</v>
      </c>
      <c r="C811" s="14"/>
      <c r="D811" s="14"/>
      <c r="E811" s="15">
        <f t="shared" si="294"/>
        <v>42998</v>
      </c>
      <c r="F811" s="15">
        <f t="shared" si="295"/>
        <v>44469</v>
      </c>
      <c r="G811" s="7">
        <v>8</v>
      </c>
      <c r="H811" s="8" t="s">
        <v>1693</v>
      </c>
      <c r="I811" s="9">
        <v>94386.95</v>
      </c>
      <c r="J811" s="10">
        <v>60</v>
      </c>
      <c r="K811" s="8" t="s">
        <v>1694</v>
      </c>
      <c r="L811" s="7" t="s">
        <v>1288</v>
      </c>
      <c r="M811" s="7" t="s">
        <v>18</v>
      </c>
    </row>
    <row r="812" spans="1:13" x14ac:dyDescent="0.25">
      <c r="A812" s="13" t="str">
        <f t="shared" si="292"/>
        <v>PowerVIBES</v>
      </c>
      <c r="B812" s="13" t="str">
        <f t="shared" si="293"/>
        <v>Priority Axis 2</v>
      </c>
      <c r="C812" s="14"/>
      <c r="D812" s="14"/>
      <c r="E812" s="15">
        <f t="shared" si="294"/>
        <v>42998</v>
      </c>
      <c r="F812" s="15">
        <f t="shared" si="295"/>
        <v>44469</v>
      </c>
      <c r="G812" s="7">
        <v>9</v>
      </c>
      <c r="H812" s="8" t="s">
        <v>1695</v>
      </c>
      <c r="I812" s="9">
        <v>289715.34999999998</v>
      </c>
      <c r="J812" s="10">
        <v>60</v>
      </c>
      <c r="K812" s="8" t="s">
        <v>1696</v>
      </c>
      <c r="L812" s="7" t="s">
        <v>215</v>
      </c>
      <c r="M812" s="7" t="s">
        <v>18</v>
      </c>
    </row>
    <row r="813" spans="1:13" x14ac:dyDescent="0.25">
      <c r="A813" s="13" t="str">
        <f t="shared" si="292"/>
        <v>PowerVIBES</v>
      </c>
      <c r="B813" s="13" t="str">
        <f t="shared" si="293"/>
        <v>Priority Axis 2</v>
      </c>
      <c r="C813" s="14"/>
      <c r="D813" s="14"/>
      <c r="E813" s="15">
        <f t="shared" si="294"/>
        <v>42998</v>
      </c>
      <c r="F813" s="15">
        <f t="shared" si="295"/>
        <v>44469</v>
      </c>
      <c r="G813" s="7">
        <v>10</v>
      </c>
      <c r="H813" s="8" t="s">
        <v>1697</v>
      </c>
      <c r="I813" s="9">
        <v>146145.20000000001</v>
      </c>
      <c r="J813" s="10">
        <v>60</v>
      </c>
      <c r="K813" s="8" t="s">
        <v>1698</v>
      </c>
      <c r="L813" s="7" t="s">
        <v>54</v>
      </c>
      <c r="M813" s="7" t="s">
        <v>18</v>
      </c>
    </row>
    <row r="814" spans="1:13" x14ac:dyDescent="0.25">
      <c r="A814" s="13" t="str">
        <f t="shared" si="292"/>
        <v>PowerVIBES</v>
      </c>
      <c r="B814" s="13" t="str">
        <f t="shared" si="293"/>
        <v>Priority Axis 2</v>
      </c>
      <c r="C814" s="14"/>
      <c r="D814" s="14"/>
      <c r="E814" s="15">
        <f t="shared" si="294"/>
        <v>42998</v>
      </c>
      <c r="F814" s="15">
        <f t="shared" si="295"/>
        <v>44469</v>
      </c>
      <c r="G814" s="7">
        <v>11</v>
      </c>
      <c r="H814" s="8" t="s">
        <v>1699</v>
      </c>
      <c r="I814" s="9">
        <v>19600</v>
      </c>
      <c r="J814" s="10">
        <v>60</v>
      </c>
      <c r="K814" s="8" t="s">
        <v>21</v>
      </c>
      <c r="L814" s="7" t="s">
        <v>283</v>
      </c>
      <c r="M814" s="7" t="s">
        <v>10</v>
      </c>
    </row>
    <row r="815" spans="1:13" x14ac:dyDescent="0.25">
      <c r="A815" s="13" t="s">
        <v>1700</v>
      </c>
      <c r="B815" s="13" t="s">
        <v>109</v>
      </c>
      <c r="C815" s="14" t="s">
        <v>2221</v>
      </c>
      <c r="D815" s="14" t="s">
        <v>2308</v>
      </c>
      <c r="E815" s="15">
        <v>42628</v>
      </c>
      <c r="F815" s="15">
        <v>44179</v>
      </c>
      <c r="G815" s="7">
        <v>1</v>
      </c>
      <c r="H815" s="8" t="s">
        <v>453</v>
      </c>
      <c r="I815" s="9">
        <v>1275079.3899999999</v>
      </c>
      <c r="J815" s="10">
        <v>60</v>
      </c>
      <c r="K815" s="8" t="s">
        <v>1701</v>
      </c>
      <c r="L815" s="7" t="s">
        <v>351</v>
      </c>
      <c r="M815" s="7" t="s">
        <v>18</v>
      </c>
    </row>
    <row r="816" spans="1:13" x14ac:dyDescent="0.25">
      <c r="A816" s="13" t="str">
        <f t="shared" ref="A816:A821" si="296">A815</f>
        <v>QCAP</v>
      </c>
      <c r="B816" s="13" t="str">
        <f t="shared" ref="B816:B821" si="297">B815</f>
        <v>Priority Axis 1</v>
      </c>
      <c r="C816" s="14"/>
      <c r="D816" s="14"/>
      <c r="E816" s="15">
        <f t="shared" ref="E816:E821" si="298">E815</f>
        <v>42628</v>
      </c>
      <c r="F816" s="15">
        <f t="shared" ref="F816:F821" si="299">F815</f>
        <v>44179</v>
      </c>
      <c r="G816" s="7">
        <v>2</v>
      </c>
      <c r="H816" s="8" t="s">
        <v>1702</v>
      </c>
      <c r="I816" s="9">
        <v>331652.19</v>
      </c>
      <c r="J816" s="10">
        <v>60</v>
      </c>
      <c r="K816" s="8" t="s">
        <v>1703</v>
      </c>
      <c r="L816" s="7" t="s">
        <v>195</v>
      </c>
      <c r="M816" s="7" t="s">
        <v>10</v>
      </c>
    </row>
    <row r="817" spans="1:13" x14ac:dyDescent="0.25">
      <c r="A817" s="13" t="str">
        <f t="shared" si="296"/>
        <v>QCAP</v>
      </c>
      <c r="B817" s="13" t="str">
        <f t="shared" si="297"/>
        <v>Priority Axis 1</v>
      </c>
      <c r="C817" s="14"/>
      <c r="D817" s="14"/>
      <c r="E817" s="15">
        <f t="shared" si="298"/>
        <v>42628</v>
      </c>
      <c r="F817" s="15">
        <f t="shared" si="299"/>
        <v>44179</v>
      </c>
      <c r="G817" s="7">
        <v>3</v>
      </c>
      <c r="H817" s="8" t="s">
        <v>1704</v>
      </c>
      <c r="I817" s="9">
        <v>295995.96000000002</v>
      </c>
      <c r="J817" s="10">
        <v>60</v>
      </c>
      <c r="K817" s="8" t="s">
        <v>1705</v>
      </c>
      <c r="L817" s="7" t="s">
        <v>906</v>
      </c>
      <c r="M817" s="7" t="s">
        <v>10</v>
      </c>
    </row>
    <row r="818" spans="1:13" x14ac:dyDescent="0.25">
      <c r="A818" s="13" t="str">
        <f t="shared" si="296"/>
        <v>QCAP</v>
      </c>
      <c r="B818" s="13" t="str">
        <f t="shared" si="297"/>
        <v>Priority Axis 1</v>
      </c>
      <c r="C818" s="14"/>
      <c r="D818" s="14"/>
      <c r="E818" s="15">
        <f t="shared" si="298"/>
        <v>42628</v>
      </c>
      <c r="F818" s="15">
        <f t="shared" si="299"/>
        <v>44179</v>
      </c>
      <c r="G818" s="7">
        <v>4</v>
      </c>
      <c r="H818" s="8" t="s">
        <v>1706</v>
      </c>
      <c r="I818" s="9">
        <v>253249.22</v>
      </c>
      <c r="J818" s="10">
        <v>60</v>
      </c>
      <c r="K818" s="8" t="s">
        <v>1707</v>
      </c>
      <c r="L818" s="7" t="s">
        <v>1489</v>
      </c>
      <c r="M818" s="7" t="s">
        <v>27</v>
      </c>
    </row>
    <row r="819" spans="1:13" x14ac:dyDescent="0.25">
      <c r="A819" s="13" t="str">
        <f t="shared" si="296"/>
        <v>QCAP</v>
      </c>
      <c r="B819" s="13" t="str">
        <f t="shared" si="297"/>
        <v>Priority Axis 1</v>
      </c>
      <c r="C819" s="14"/>
      <c r="D819" s="14"/>
      <c r="E819" s="15">
        <f t="shared" si="298"/>
        <v>42628</v>
      </c>
      <c r="F819" s="15">
        <f t="shared" si="299"/>
        <v>44179</v>
      </c>
      <c r="G819" s="7">
        <v>5</v>
      </c>
      <c r="H819" s="8" t="s">
        <v>1550</v>
      </c>
      <c r="I819" s="9">
        <v>371370.45</v>
      </c>
      <c r="J819" s="10">
        <v>60</v>
      </c>
      <c r="K819" s="8" t="s">
        <v>1708</v>
      </c>
      <c r="L819" s="7" t="s">
        <v>1709</v>
      </c>
      <c r="M819" s="7" t="s">
        <v>23</v>
      </c>
    </row>
    <row r="820" spans="1:13" x14ac:dyDescent="0.25">
      <c r="A820" s="13" t="str">
        <f t="shared" si="296"/>
        <v>QCAP</v>
      </c>
      <c r="B820" s="13" t="str">
        <f t="shared" si="297"/>
        <v>Priority Axis 1</v>
      </c>
      <c r="C820" s="14"/>
      <c r="D820" s="14"/>
      <c r="E820" s="15">
        <f t="shared" si="298"/>
        <v>42628</v>
      </c>
      <c r="F820" s="15">
        <f t="shared" si="299"/>
        <v>44179</v>
      </c>
      <c r="G820" s="7">
        <v>6</v>
      </c>
      <c r="H820" s="8" t="s">
        <v>1710</v>
      </c>
      <c r="I820" s="9">
        <v>537451.05000000005</v>
      </c>
      <c r="J820" s="10">
        <v>60</v>
      </c>
      <c r="K820" s="8" t="s">
        <v>331</v>
      </c>
      <c r="L820" s="7" t="s">
        <v>1711</v>
      </c>
      <c r="M820" s="7" t="s">
        <v>23</v>
      </c>
    </row>
    <row r="821" spans="1:13" x14ac:dyDescent="0.25">
      <c r="A821" s="13" t="str">
        <f t="shared" si="296"/>
        <v>QCAP</v>
      </c>
      <c r="B821" s="13" t="str">
        <f t="shared" si="297"/>
        <v>Priority Axis 1</v>
      </c>
      <c r="C821" s="14"/>
      <c r="D821" s="14"/>
      <c r="E821" s="15">
        <f t="shared" si="298"/>
        <v>42628</v>
      </c>
      <c r="F821" s="15">
        <f t="shared" si="299"/>
        <v>44179</v>
      </c>
      <c r="G821" s="7">
        <v>7</v>
      </c>
      <c r="H821" s="8" t="s">
        <v>1712</v>
      </c>
      <c r="I821" s="9">
        <v>78834.009999999995</v>
      </c>
      <c r="J821" s="10">
        <v>60</v>
      </c>
      <c r="K821" s="8" t="s">
        <v>1713</v>
      </c>
      <c r="L821" s="7" t="s">
        <v>351</v>
      </c>
      <c r="M821" s="7" t="s">
        <v>18</v>
      </c>
    </row>
    <row r="822" spans="1:13" x14ac:dyDescent="0.25">
      <c r="A822" s="13" t="s">
        <v>1714</v>
      </c>
      <c r="B822" s="13" t="s">
        <v>85</v>
      </c>
      <c r="C822" s="14" t="s">
        <v>2227</v>
      </c>
      <c r="D822" s="14" t="s">
        <v>2322</v>
      </c>
      <c r="E822" s="15">
        <v>42810</v>
      </c>
      <c r="F822" s="15">
        <v>44454</v>
      </c>
      <c r="G822" s="7">
        <v>1</v>
      </c>
      <c r="H822" s="8" t="s">
        <v>1715</v>
      </c>
      <c r="I822" s="9">
        <v>1229109.1100000001</v>
      </c>
      <c r="J822" s="10">
        <v>60</v>
      </c>
      <c r="K822" s="8" t="s">
        <v>8</v>
      </c>
      <c r="L822" s="7" t="s">
        <v>9</v>
      </c>
      <c r="M822" s="7" t="s">
        <v>10</v>
      </c>
    </row>
    <row r="823" spans="1:13" x14ac:dyDescent="0.25">
      <c r="A823" s="13" t="str">
        <f t="shared" ref="A823:A829" si="300">A822</f>
        <v>RAWFILL</v>
      </c>
      <c r="B823" s="13" t="str">
        <f t="shared" ref="B823:B829" si="301">B822</f>
        <v>Priority Axis 3</v>
      </c>
      <c r="C823" s="14"/>
      <c r="D823" s="14"/>
      <c r="E823" s="15">
        <f t="shared" ref="E823:E829" si="302">E822</f>
        <v>42810</v>
      </c>
      <c r="F823" s="15">
        <f t="shared" ref="F823:F829" si="303">F822</f>
        <v>44454</v>
      </c>
      <c r="G823" s="7">
        <v>2</v>
      </c>
      <c r="H823" s="8" t="s">
        <v>1716</v>
      </c>
      <c r="I823" s="9">
        <v>541630</v>
      </c>
      <c r="J823" s="10">
        <v>60</v>
      </c>
      <c r="K823" s="8" t="s">
        <v>392</v>
      </c>
      <c r="L823" s="7" t="s">
        <v>393</v>
      </c>
      <c r="M823" s="7" t="s">
        <v>10</v>
      </c>
    </row>
    <row r="824" spans="1:13" x14ac:dyDescent="0.25">
      <c r="A824" s="13" t="str">
        <f t="shared" si="300"/>
        <v>RAWFILL</v>
      </c>
      <c r="B824" s="13" t="str">
        <f t="shared" si="301"/>
        <v>Priority Axis 3</v>
      </c>
      <c r="C824" s="14"/>
      <c r="D824" s="14"/>
      <c r="E824" s="15">
        <f t="shared" si="302"/>
        <v>42810</v>
      </c>
      <c r="F824" s="15">
        <f t="shared" si="303"/>
        <v>44454</v>
      </c>
      <c r="G824" s="7">
        <v>3</v>
      </c>
      <c r="H824" s="8" t="s">
        <v>1547</v>
      </c>
      <c r="I824" s="9">
        <v>103331.65</v>
      </c>
      <c r="J824" s="10">
        <v>60</v>
      </c>
      <c r="K824" s="8" t="s">
        <v>1717</v>
      </c>
      <c r="L824" s="7" t="s">
        <v>1549</v>
      </c>
      <c r="M824" s="7" t="s">
        <v>27</v>
      </c>
    </row>
    <row r="825" spans="1:13" x14ac:dyDescent="0.25">
      <c r="A825" s="13" t="str">
        <f t="shared" si="300"/>
        <v>RAWFILL</v>
      </c>
      <c r="B825" s="13" t="str">
        <f t="shared" si="301"/>
        <v>Priority Axis 3</v>
      </c>
      <c r="C825" s="14"/>
      <c r="D825" s="14"/>
      <c r="E825" s="15">
        <f t="shared" si="302"/>
        <v>42810</v>
      </c>
      <c r="F825" s="15">
        <f t="shared" si="303"/>
        <v>44454</v>
      </c>
      <c r="G825" s="7">
        <v>4</v>
      </c>
      <c r="H825" s="8" t="s">
        <v>1718</v>
      </c>
      <c r="I825" s="9">
        <v>267835.40000000002</v>
      </c>
      <c r="J825" s="10">
        <v>60</v>
      </c>
      <c r="K825" s="8" t="s">
        <v>1719</v>
      </c>
      <c r="L825" s="7" t="s">
        <v>1276</v>
      </c>
      <c r="M825" s="7" t="s">
        <v>6</v>
      </c>
    </row>
    <row r="826" spans="1:13" x14ac:dyDescent="0.25">
      <c r="A826" s="13" t="str">
        <f t="shared" si="300"/>
        <v>RAWFILL</v>
      </c>
      <c r="B826" s="13" t="str">
        <f t="shared" si="301"/>
        <v>Priority Axis 3</v>
      </c>
      <c r="C826" s="14"/>
      <c r="D826" s="14"/>
      <c r="E826" s="15">
        <f t="shared" si="302"/>
        <v>42810</v>
      </c>
      <c r="F826" s="15">
        <f t="shared" si="303"/>
        <v>44454</v>
      </c>
      <c r="G826" s="7">
        <v>5</v>
      </c>
      <c r="H826" s="8" t="s">
        <v>241</v>
      </c>
      <c r="I826" s="9">
        <v>746919.3</v>
      </c>
      <c r="J826" s="10">
        <v>60</v>
      </c>
      <c r="K826" s="8" t="s">
        <v>8</v>
      </c>
      <c r="L826" s="7" t="s">
        <v>9</v>
      </c>
      <c r="M826" s="7" t="s">
        <v>10</v>
      </c>
    </row>
    <row r="827" spans="1:13" x14ac:dyDescent="0.25">
      <c r="A827" s="13" t="str">
        <f t="shared" si="300"/>
        <v>RAWFILL</v>
      </c>
      <c r="B827" s="13" t="str">
        <f t="shared" si="301"/>
        <v>Priority Axis 3</v>
      </c>
      <c r="C827" s="14"/>
      <c r="D827" s="14"/>
      <c r="E827" s="15">
        <f t="shared" si="302"/>
        <v>42810</v>
      </c>
      <c r="F827" s="15">
        <f t="shared" si="303"/>
        <v>44454</v>
      </c>
      <c r="G827" s="7">
        <v>6</v>
      </c>
      <c r="H827" s="8" t="s">
        <v>1720</v>
      </c>
      <c r="I827" s="9">
        <v>324639.90000000002</v>
      </c>
      <c r="J827" s="10">
        <v>60</v>
      </c>
      <c r="K827" s="8" t="s">
        <v>797</v>
      </c>
      <c r="L827" s="7" t="s">
        <v>627</v>
      </c>
      <c r="M827" s="7" t="s">
        <v>23</v>
      </c>
    </row>
    <row r="828" spans="1:13" x14ac:dyDescent="0.25">
      <c r="A828" s="13" t="str">
        <f t="shared" si="300"/>
        <v>RAWFILL</v>
      </c>
      <c r="B828" s="13" t="str">
        <f t="shared" si="301"/>
        <v>Priority Axis 3</v>
      </c>
      <c r="C828" s="14"/>
      <c r="D828" s="14"/>
      <c r="E828" s="15">
        <f t="shared" si="302"/>
        <v>42810</v>
      </c>
      <c r="F828" s="15">
        <f t="shared" si="303"/>
        <v>44454</v>
      </c>
      <c r="G828" s="7">
        <v>7</v>
      </c>
      <c r="H828" s="8" t="s">
        <v>795</v>
      </c>
      <c r="I828" s="9">
        <v>258342.51</v>
      </c>
      <c r="J828" s="10">
        <v>60</v>
      </c>
      <c r="K828" s="8" t="s">
        <v>762</v>
      </c>
      <c r="L828" s="7" t="s">
        <v>685</v>
      </c>
      <c r="M828" s="7" t="s">
        <v>10</v>
      </c>
    </row>
    <row r="829" spans="1:13" x14ac:dyDescent="0.25">
      <c r="A829" s="13" t="str">
        <f t="shared" si="300"/>
        <v>RAWFILL</v>
      </c>
      <c r="B829" s="13" t="str">
        <f t="shared" si="301"/>
        <v>Priority Axis 3</v>
      </c>
      <c r="C829" s="14"/>
      <c r="D829" s="14"/>
      <c r="E829" s="15">
        <f t="shared" si="302"/>
        <v>42810</v>
      </c>
      <c r="F829" s="15">
        <f t="shared" si="303"/>
        <v>44454</v>
      </c>
      <c r="G829" s="7">
        <v>8</v>
      </c>
      <c r="H829" s="8" t="s">
        <v>1721</v>
      </c>
      <c r="I829" s="9">
        <v>394150.67</v>
      </c>
      <c r="J829" s="10">
        <v>60</v>
      </c>
      <c r="K829" s="8" t="s">
        <v>1722</v>
      </c>
      <c r="L829" s="7" t="s">
        <v>102</v>
      </c>
      <c r="M829" s="7" t="s">
        <v>10</v>
      </c>
    </row>
    <row r="830" spans="1:13" x14ac:dyDescent="0.25">
      <c r="A830" s="13" t="s">
        <v>1724</v>
      </c>
      <c r="B830" s="13" t="s">
        <v>85</v>
      </c>
      <c r="C830" s="14" t="s">
        <v>2227</v>
      </c>
      <c r="D830" s="14" t="s">
        <v>2286</v>
      </c>
      <c r="E830" s="15">
        <v>43475</v>
      </c>
      <c r="F830" s="15">
        <v>44751</v>
      </c>
      <c r="G830" s="7">
        <v>1</v>
      </c>
      <c r="H830" s="8" t="s">
        <v>1725</v>
      </c>
      <c r="I830" s="9">
        <v>1063530.07</v>
      </c>
      <c r="J830" s="10">
        <v>60</v>
      </c>
      <c r="K830" s="8" t="s">
        <v>1726</v>
      </c>
      <c r="L830" s="7" t="s">
        <v>1727</v>
      </c>
      <c r="M830" s="7" t="s">
        <v>23</v>
      </c>
    </row>
    <row r="831" spans="1:13" x14ac:dyDescent="0.25">
      <c r="A831" s="13" t="str">
        <f t="shared" ref="A831:A839" si="304">A830</f>
        <v>REAMIT</v>
      </c>
      <c r="B831" s="13" t="str">
        <f t="shared" ref="B831:B839" si="305">B830</f>
        <v>Priority Axis 3</v>
      </c>
      <c r="C831" s="14"/>
      <c r="D831" s="14"/>
      <c r="E831" s="15">
        <f t="shared" ref="E831:E839" si="306">E830</f>
        <v>43475</v>
      </c>
      <c r="F831" s="15">
        <f t="shared" ref="F831:F839" si="307">F830</f>
        <v>44751</v>
      </c>
      <c r="G831" s="7">
        <v>2</v>
      </c>
      <c r="H831" s="8" t="s">
        <v>1728</v>
      </c>
      <c r="I831" s="9">
        <v>578032.5</v>
      </c>
      <c r="J831" s="10">
        <v>60</v>
      </c>
      <c r="K831" s="8" t="s">
        <v>1729</v>
      </c>
      <c r="L831" s="7" t="s">
        <v>166</v>
      </c>
      <c r="M831" s="7" t="s">
        <v>6</v>
      </c>
    </row>
    <row r="832" spans="1:13" x14ac:dyDescent="0.25">
      <c r="A832" s="13" t="str">
        <f t="shared" si="304"/>
        <v>REAMIT</v>
      </c>
      <c r="B832" s="13" t="str">
        <f t="shared" si="305"/>
        <v>Priority Axis 3</v>
      </c>
      <c r="C832" s="14"/>
      <c r="D832" s="14"/>
      <c r="E832" s="15">
        <f t="shared" si="306"/>
        <v>43475</v>
      </c>
      <c r="F832" s="15">
        <f t="shared" si="307"/>
        <v>44751</v>
      </c>
      <c r="G832" s="7">
        <v>3</v>
      </c>
      <c r="H832" s="8" t="s">
        <v>1730</v>
      </c>
      <c r="I832" s="9">
        <v>426788.05</v>
      </c>
      <c r="J832" s="10">
        <v>60</v>
      </c>
      <c r="K832" s="8" t="s">
        <v>460</v>
      </c>
      <c r="L832" s="7" t="s">
        <v>47</v>
      </c>
      <c r="M832" s="7" t="s">
        <v>48</v>
      </c>
    </row>
    <row r="833" spans="1:13" x14ac:dyDescent="0.25">
      <c r="A833" s="13" t="str">
        <f t="shared" si="304"/>
        <v>REAMIT</v>
      </c>
      <c r="B833" s="13" t="str">
        <f t="shared" si="305"/>
        <v>Priority Axis 3</v>
      </c>
      <c r="C833" s="14"/>
      <c r="D833" s="14"/>
      <c r="E833" s="15">
        <f t="shared" si="306"/>
        <v>43475</v>
      </c>
      <c r="F833" s="15">
        <f t="shared" si="307"/>
        <v>44751</v>
      </c>
      <c r="G833" s="7">
        <v>4</v>
      </c>
      <c r="H833" s="8" t="s">
        <v>1731</v>
      </c>
      <c r="I833" s="9">
        <v>544862.80000000005</v>
      </c>
      <c r="J833" s="10">
        <v>60</v>
      </c>
      <c r="K833" s="8" t="s">
        <v>1732</v>
      </c>
      <c r="L833" s="7" t="s">
        <v>1733</v>
      </c>
      <c r="M833" s="7" t="s">
        <v>6</v>
      </c>
    </row>
    <row r="834" spans="1:13" x14ac:dyDescent="0.25">
      <c r="A834" s="13" t="str">
        <f t="shared" si="304"/>
        <v>REAMIT</v>
      </c>
      <c r="B834" s="13" t="str">
        <f t="shared" si="305"/>
        <v>Priority Axis 3</v>
      </c>
      <c r="C834" s="14"/>
      <c r="D834" s="14"/>
      <c r="E834" s="15">
        <f t="shared" si="306"/>
        <v>43475</v>
      </c>
      <c r="F834" s="15">
        <f t="shared" si="307"/>
        <v>44751</v>
      </c>
      <c r="G834" s="7">
        <v>5</v>
      </c>
      <c r="H834" s="8" t="s">
        <v>1734</v>
      </c>
      <c r="I834" s="9">
        <v>334112.5</v>
      </c>
      <c r="J834" s="10">
        <v>60</v>
      </c>
      <c r="K834" s="8" t="s">
        <v>1735</v>
      </c>
      <c r="L834" s="7" t="s">
        <v>1736</v>
      </c>
      <c r="M834" s="7" t="s">
        <v>23</v>
      </c>
    </row>
    <row r="835" spans="1:13" x14ac:dyDescent="0.25">
      <c r="A835" s="13" t="str">
        <f t="shared" si="304"/>
        <v>REAMIT</v>
      </c>
      <c r="B835" s="13" t="str">
        <f t="shared" si="305"/>
        <v>Priority Axis 3</v>
      </c>
      <c r="C835" s="14"/>
      <c r="D835" s="14"/>
      <c r="E835" s="15">
        <f t="shared" si="306"/>
        <v>43475</v>
      </c>
      <c r="F835" s="15">
        <f t="shared" si="307"/>
        <v>44751</v>
      </c>
      <c r="G835" s="7">
        <v>6</v>
      </c>
      <c r="H835" s="8" t="s">
        <v>1737</v>
      </c>
      <c r="I835" s="9">
        <v>454041.89</v>
      </c>
      <c r="J835" s="10">
        <v>60</v>
      </c>
      <c r="K835" s="8" t="s">
        <v>1738</v>
      </c>
      <c r="L835" s="7" t="s">
        <v>627</v>
      </c>
      <c r="M835" s="7" t="s">
        <v>23</v>
      </c>
    </row>
    <row r="836" spans="1:13" x14ac:dyDescent="0.25">
      <c r="A836" s="13" t="str">
        <f t="shared" si="304"/>
        <v>REAMIT</v>
      </c>
      <c r="B836" s="13" t="str">
        <f t="shared" si="305"/>
        <v>Priority Axis 3</v>
      </c>
      <c r="C836" s="14"/>
      <c r="D836" s="14"/>
      <c r="E836" s="15">
        <f t="shared" si="306"/>
        <v>43475</v>
      </c>
      <c r="F836" s="15">
        <f t="shared" si="307"/>
        <v>44751</v>
      </c>
      <c r="G836" s="7">
        <v>7</v>
      </c>
      <c r="H836" s="8" t="s">
        <v>1739</v>
      </c>
      <c r="I836" s="9">
        <v>296579.25</v>
      </c>
      <c r="J836" s="10">
        <v>60</v>
      </c>
      <c r="K836" s="8" t="s">
        <v>1740</v>
      </c>
      <c r="L836" s="7" t="s">
        <v>1032</v>
      </c>
      <c r="M836" s="7" t="s">
        <v>18</v>
      </c>
    </row>
    <row r="837" spans="1:13" x14ac:dyDescent="0.25">
      <c r="A837" s="13" t="str">
        <f t="shared" si="304"/>
        <v>REAMIT</v>
      </c>
      <c r="B837" s="13" t="str">
        <f t="shared" si="305"/>
        <v>Priority Axis 3</v>
      </c>
      <c r="C837" s="14"/>
      <c r="D837" s="14"/>
      <c r="E837" s="15">
        <f t="shared" si="306"/>
        <v>43475</v>
      </c>
      <c r="F837" s="15">
        <f t="shared" si="307"/>
        <v>44751</v>
      </c>
      <c r="G837" s="7">
        <v>8</v>
      </c>
      <c r="H837" s="8" t="s">
        <v>1741</v>
      </c>
      <c r="I837" s="9">
        <v>191430</v>
      </c>
      <c r="J837" s="10">
        <v>60</v>
      </c>
      <c r="K837" s="8" t="s">
        <v>1742</v>
      </c>
      <c r="L837" s="7" t="s">
        <v>57</v>
      </c>
      <c r="M837" s="7" t="s">
        <v>48</v>
      </c>
    </row>
    <row r="838" spans="1:13" x14ac:dyDescent="0.25">
      <c r="A838" s="13" t="str">
        <f t="shared" si="304"/>
        <v>REAMIT</v>
      </c>
      <c r="B838" s="13" t="str">
        <f t="shared" si="305"/>
        <v>Priority Axis 3</v>
      </c>
      <c r="C838" s="14"/>
      <c r="D838" s="14"/>
      <c r="E838" s="15">
        <f t="shared" si="306"/>
        <v>43475</v>
      </c>
      <c r="F838" s="15">
        <f t="shared" si="307"/>
        <v>44751</v>
      </c>
      <c r="G838" s="7">
        <v>9</v>
      </c>
      <c r="H838" s="8" t="s">
        <v>1743</v>
      </c>
      <c r="I838" s="9">
        <v>276022.09999999998</v>
      </c>
      <c r="J838" s="10">
        <v>60</v>
      </c>
      <c r="K838" s="8" t="s">
        <v>1744</v>
      </c>
      <c r="L838" s="7" t="s">
        <v>166</v>
      </c>
      <c r="M838" s="7" t="s">
        <v>6</v>
      </c>
    </row>
    <row r="839" spans="1:13" x14ac:dyDescent="0.25">
      <c r="A839" s="13" t="str">
        <f t="shared" si="304"/>
        <v>REAMIT</v>
      </c>
      <c r="B839" s="13" t="str">
        <f t="shared" si="305"/>
        <v>Priority Axis 3</v>
      </c>
      <c r="C839" s="14"/>
      <c r="D839" s="14"/>
      <c r="E839" s="15">
        <f t="shared" si="306"/>
        <v>43475</v>
      </c>
      <c r="F839" s="15">
        <f t="shared" si="307"/>
        <v>44751</v>
      </c>
      <c r="G839" s="7">
        <v>10</v>
      </c>
      <c r="H839" s="8" t="s">
        <v>490</v>
      </c>
      <c r="I839" s="9">
        <v>759771.45</v>
      </c>
      <c r="J839" s="10">
        <v>60</v>
      </c>
      <c r="K839" s="8" t="s">
        <v>1745</v>
      </c>
      <c r="L839" s="7" t="s">
        <v>492</v>
      </c>
      <c r="M839" s="7" t="s">
        <v>23</v>
      </c>
    </row>
    <row r="840" spans="1:13" x14ac:dyDescent="0.25">
      <c r="A840" s="13" t="s">
        <v>1746</v>
      </c>
      <c r="B840" s="13" t="s">
        <v>1</v>
      </c>
      <c r="C840" s="14" t="s">
        <v>2229</v>
      </c>
      <c r="D840" s="14" t="s">
        <v>2312</v>
      </c>
      <c r="E840" s="15">
        <v>43475</v>
      </c>
      <c r="F840" s="15">
        <v>45199</v>
      </c>
      <c r="G840" s="7">
        <v>1</v>
      </c>
      <c r="H840" s="8" t="s">
        <v>1747</v>
      </c>
      <c r="I840" s="9">
        <v>2077136.26</v>
      </c>
      <c r="J840" s="10">
        <v>60</v>
      </c>
      <c r="K840" s="8" t="s">
        <v>1748</v>
      </c>
      <c r="L840" s="7" t="s">
        <v>585</v>
      </c>
      <c r="M840" s="7" t="s">
        <v>23</v>
      </c>
    </row>
    <row r="841" spans="1:13" x14ac:dyDescent="0.25">
      <c r="A841" s="13" t="str">
        <f t="shared" ref="A841:A858" si="308">A840</f>
        <v>RED WoLF</v>
      </c>
      <c r="B841" s="13" t="str">
        <f t="shared" ref="B841:B858" si="309">B840</f>
        <v>Priority Axis 2</v>
      </c>
      <c r="C841" s="14"/>
      <c r="D841" s="14"/>
      <c r="E841" s="15">
        <f t="shared" ref="E841:E858" si="310">E840</f>
        <v>43475</v>
      </c>
      <c r="F841" s="15">
        <f t="shared" ref="F841:F858" si="311">F840</f>
        <v>45199</v>
      </c>
      <c r="G841" s="7">
        <v>2</v>
      </c>
      <c r="H841" s="8" t="s">
        <v>1749</v>
      </c>
      <c r="I841" s="9">
        <v>842413.65</v>
      </c>
      <c r="J841" s="10">
        <v>60</v>
      </c>
      <c r="K841" s="8" t="s">
        <v>1750</v>
      </c>
      <c r="L841" s="7" t="s">
        <v>403</v>
      </c>
      <c r="M841" s="7" t="s">
        <v>23</v>
      </c>
    </row>
    <row r="842" spans="1:13" x14ac:dyDescent="0.25">
      <c r="A842" s="13" t="str">
        <f t="shared" si="308"/>
        <v>RED WoLF</v>
      </c>
      <c r="B842" s="13" t="str">
        <f t="shared" si="309"/>
        <v>Priority Axis 2</v>
      </c>
      <c r="C842" s="14"/>
      <c r="D842" s="14"/>
      <c r="E842" s="15">
        <f t="shared" si="310"/>
        <v>43475</v>
      </c>
      <c r="F842" s="15">
        <f t="shared" si="311"/>
        <v>45199</v>
      </c>
      <c r="G842" s="7">
        <v>3</v>
      </c>
      <c r="H842" s="8" t="s">
        <v>1751</v>
      </c>
      <c r="I842" s="9">
        <v>467533.25</v>
      </c>
      <c r="J842" s="10">
        <v>60</v>
      </c>
      <c r="K842" s="8" t="s">
        <v>1752</v>
      </c>
      <c r="L842" s="7" t="s">
        <v>430</v>
      </c>
      <c r="M842" s="7" t="s">
        <v>48</v>
      </c>
    </row>
    <row r="843" spans="1:13" x14ac:dyDescent="0.25">
      <c r="A843" s="13" t="str">
        <f t="shared" si="308"/>
        <v>RED WoLF</v>
      </c>
      <c r="B843" s="13" t="str">
        <f t="shared" si="309"/>
        <v>Priority Axis 2</v>
      </c>
      <c r="C843" s="14"/>
      <c r="D843" s="14"/>
      <c r="E843" s="15">
        <f t="shared" si="310"/>
        <v>43475</v>
      </c>
      <c r="F843" s="15">
        <f t="shared" si="311"/>
        <v>45199</v>
      </c>
      <c r="G843" s="7">
        <v>4</v>
      </c>
      <c r="H843" s="8" t="s">
        <v>1753</v>
      </c>
      <c r="I843" s="9">
        <v>615343.68999999994</v>
      </c>
      <c r="J843" s="10">
        <v>60</v>
      </c>
      <c r="K843" s="8" t="s">
        <v>1754</v>
      </c>
      <c r="L843" s="7" t="s">
        <v>706</v>
      </c>
      <c r="M843" s="7" t="s">
        <v>6</v>
      </c>
    </row>
    <row r="844" spans="1:13" x14ac:dyDescent="0.25">
      <c r="A844" s="13" t="str">
        <f t="shared" si="308"/>
        <v>RED WoLF</v>
      </c>
      <c r="B844" s="13" t="str">
        <f t="shared" si="309"/>
        <v>Priority Axis 2</v>
      </c>
      <c r="C844" s="14"/>
      <c r="D844" s="14"/>
      <c r="E844" s="15">
        <f t="shared" si="310"/>
        <v>43475</v>
      </c>
      <c r="F844" s="15">
        <f t="shared" si="311"/>
        <v>45199</v>
      </c>
      <c r="G844" s="7">
        <v>5</v>
      </c>
      <c r="H844" s="8" t="s">
        <v>1755</v>
      </c>
      <c r="I844" s="9">
        <v>428863.15</v>
      </c>
      <c r="J844" s="10">
        <v>60</v>
      </c>
      <c r="K844" s="8" t="s">
        <v>359</v>
      </c>
      <c r="L844" s="7" t="s">
        <v>13</v>
      </c>
      <c r="M844" s="7" t="s">
        <v>6</v>
      </c>
    </row>
    <row r="845" spans="1:13" x14ac:dyDescent="0.25">
      <c r="A845" s="13" t="str">
        <f t="shared" si="308"/>
        <v>RED WoLF</v>
      </c>
      <c r="B845" s="13" t="str">
        <f t="shared" si="309"/>
        <v>Priority Axis 2</v>
      </c>
      <c r="C845" s="14"/>
      <c r="D845" s="14"/>
      <c r="E845" s="15">
        <f t="shared" si="310"/>
        <v>43475</v>
      </c>
      <c r="F845" s="15">
        <f t="shared" si="311"/>
        <v>45199</v>
      </c>
      <c r="G845" s="7">
        <v>6</v>
      </c>
      <c r="H845" s="8" t="s">
        <v>1756</v>
      </c>
      <c r="I845" s="9">
        <v>34919</v>
      </c>
      <c r="J845" s="10">
        <v>60</v>
      </c>
      <c r="K845" s="8" t="s">
        <v>1757</v>
      </c>
      <c r="L845" s="7" t="s">
        <v>1758</v>
      </c>
      <c r="M845" s="7" t="s">
        <v>23</v>
      </c>
    </row>
    <row r="846" spans="1:13" x14ac:dyDescent="0.25">
      <c r="A846" s="13" t="str">
        <f t="shared" si="308"/>
        <v>RED WoLF</v>
      </c>
      <c r="B846" s="13" t="str">
        <f t="shared" si="309"/>
        <v>Priority Axis 2</v>
      </c>
      <c r="C846" s="14"/>
      <c r="D846" s="14"/>
      <c r="E846" s="15">
        <f t="shared" si="310"/>
        <v>43475</v>
      </c>
      <c r="F846" s="15">
        <f t="shared" si="311"/>
        <v>45199</v>
      </c>
      <c r="G846" s="7">
        <v>7</v>
      </c>
      <c r="H846" s="8" t="s">
        <v>1759</v>
      </c>
      <c r="I846" s="9">
        <v>463314.06</v>
      </c>
      <c r="J846" s="10">
        <v>60</v>
      </c>
      <c r="K846" s="8" t="s">
        <v>929</v>
      </c>
      <c r="L846" s="7" t="s">
        <v>523</v>
      </c>
      <c r="M846" s="7" t="s">
        <v>10</v>
      </c>
    </row>
    <row r="847" spans="1:13" x14ac:dyDescent="0.25">
      <c r="A847" s="13" t="str">
        <f t="shared" si="308"/>
        <v>RED WoLF</v>
      </c>
      <c r="B847" s="13" t="str">
        <f t="shared" si="309"/>
        <v>Priority Axis 2</v>
      </c>
      <c r="C847" s="14"/>
      <c r="D847" s="14"/>
      <c r="E847" s="15">
        <f t="shared" si="310"/>
        <v>43475</v>
      </c>
      <c r="F847" s="15">
        <f t="shared" si="311"/>
        <v>45199</v>
      </c>
      <c r="G847" s="7">
        <v>8</v>
      </c>
      <c r="H847" s="8" t="s">
        <v>1760</v>
      </c>
      <c r="I847" s="9">
        <v>17640.939999999999</v>
      </c>
      <c r="J847" s="10">
        <v>60</v>
      </c>
      <c r="K847" s="8" t="s">
        <v>1761</v>
      </c>
      <c r="L847" s="7" t="s">
        <v>1116</v>
      </c>
      <c r="M847" s="7" t="s">
        <v>23</v>
      </c>
    </row>
    <row r="848" spans="1:13" x14ac:dyDescent="0.25">
      <c r="A848" s="13" t="str">
        <f t="shared" si="308"/>
        <v>RED WoLF</v>
      </c>
      <c r="B848" s="13" t="str">
        <f t="shared" si="309"/>
        <v>Priority Axis 2</v>
      </c>
      <c r="C848" s="14"/>
      <c r="D848" s="14"/>
      <c r="E848" s="15">
        <f t="shared" si="310"/>
        <v>43475</v>
      </c>
      <c r="F848" s="15">
        <f t="shared" si="311"/>
        <v>45199</v>
      </c>
      <c r="G848" s="7">
        <v>9</v>
      </c>
      <c r="H848" s="8" t="s">
        <v>1762</v>
      </c>
      <c r="I848" s="9">
        <v>117453.94</v>
      </c>
      <c r="J848" s="10">
        <v>60</v>
      </c>
      <c r="K848" s="8" t="s">
        <v>1140</v>
      </c>
      <c r="L848" s="7" t="s">
        <v>698</v>
      </c>
      <c r="M848" s="7" t="s">
        <v>27</v>
      </c>
    </row>
    <row r="849" spans="1:13" x14ac:dyDescent="0.25">
      <c r="A849" s="13" t="str">
        <f t="shared" si="308"/>
        <v>RED WoLF</v>
      </c>
      <c r="B849" s="13" t="str">
        <f t="shared" si="309"/>
        <v>Priority Axis 2</v>
      </c>
      <c r="C849" s="14"/>
      <c r="D849" s="14"/>
      <c r="E849" s="15">
        <f t="shared" si="310"/>
        <v>43475</v>
      </c>
      <c r="F849" s="15">
        <f t="shared" si="311"/>
        <v>45199</v>
      </c>
      <c r="G849" s="7">
        <v>10</v>
      </c>
      <c r="H849" s="8" t="s">
        <v>1763</v>
      </c>
      <c r="I849" s="9">
        <v>320565.09999999998</v>
      </c>
      <c r="J849" s="10">
        <v>60</v>
      </c>
      <c r="K849" s="8" t="s">
        <v>1764</v>
      </c>
      <c r="L849" s="7" t="s">
        <v>5</v>
      </c>
      <c r="M849" s="7" t="s">
        <v>6</v>
      </c>
    </row>
    <row r="850" spans="1:13" x14ac:dyDescent="0.25">
      <c r="A850" s="13" t="str">
        <f t="shared" si="308"/>
        <v>RED WoLF</v>
      </c>
      <c r="B850" s="13" t="str">
        <f t="shared" si="309"/>
        <v>Priority Axis 2</v>
      </c>
      <c r="C850" s="14"/>
      <c r="D850" s="14"/>
      <c r="E850" s="15">
        <f t="shared" si="310"/>
        <v>43475</v>
      </c>
      <c r="F850" s="15">
        <f t="shared" si="311"/>
        <v>45199</v>
      </c>
      <c r="G850" s="7">
        <v>11</v>
      </c>
      <c r="H850" s="8" t="s">
        <v>1765</v>
      </c>
      <c r="I850" s="9">
        <v>346197.1</v>
      </c>
      <c r="J850" s="10">
        <v>60</v>
      </c>
      <c r="K850" s="8" t="s">
        <v>1447</v>
      </c>
      <c r="L850" s="7" t="s">
        <v>57</v>
      </c>
      <c r="M850" s="7" t="s">
        <v>48</v>
      </c>
    </row>
    <row r="851" spans="1:13" x14ac:dyDescent="0.25">
      <c r="A851" s="13" t="str">
        <f t="shared" si="308"/>
        <v>RED WoLF</v>
      </c>
      <c r="B851" s="13" t="str">
        <f t="shared" si="309"/>
        <v>Priority Axis 2</v>
      </c>
      <c r="C851" s="14"/>
      <c r="D851" s="14"/>
      <c r="E851" s="15">
        <f t="shared" si="310"/>
        <v>43475</v>
      </c>
      <c r="F851" s="15">
        <f t="shared" si="311"/>
        <v>45199</v>
      </c>
      <c r="G851" s="7">
        <v>12</v>
      </c>
      <c r="H851" s="8" t="s">
        <v>1766</v>
      </c>
      <c r="I851" s="9">
        <v>188007.38</v>
      </c>
      <c r="J851" s="10">
        <v>60</v>
      </c>
      <c r="K851" s="8" t="s">
        <v>1447</v>
      </c>
      <c r="L851" s="7" t="s">
        <v>57</v>
      </c>
      <c r="M851" s="7" t="s">
        <v>48</v>
      </c>
    </row>
    <row r="852" spans="1:13" x14ac:dyDescent="0.25">
      <c r="A852" s="13" t="str">
        <f t="shared" si="308"/>
        <v>RED WoLF</v>
      </c>
      <c r="B852" s="13" t="str">
        <f t="shared" si="309"/>
        <v>Priority Axis 2</v>
      </c>
      <c r="C852" s="14"/>
      <c r="D852" s="14"/>
      <c r="E852" s="15">
        <f t="shared" si="310"/>
        <v>43475</v>
      </c>
      <c r="F852" s="15">
        <f t="shared" si="311"/>
        <v>45199</v>
      </c>
      <c r="G852" s="7">
        <v>13</v>
      </c>
      <c r="H852" s="8" t="s">
        <v>1767</v>
      </c>
      <c r="I852" s="9">
        <v>356298.05</v>
      </c>
      <c r="J852" s="10">
        <v>60</v>
      </c>
      <c r="K852" s="8" t="s">
        <v>1768</v>
      </c>
      <c r="L852" s="7" t="s">
        <v>403</v>
      </c>
      <c r="M852" s="7" t="s">
        <v>23</v>
      </c>
    </row>
    <row r="853" spans="1:13" x14ac:dyDescent="0.25">
      <c r="A853" s="13" t="str">
        <f t="shared" si="308"/>
        <v>RED WoLF</v>
      </c>
      <c r="B853" s="13" t="str">
        <f t="shared" si="309"/>
        <v>Priority Axis 2</v>
      </c>
      <c r="C853" s="14"/>
      <c r="D853" s="14"/>
      <c r="E853" s="15">
        <f t="shared" si="310"/>
        <v>43475</v>
      </c>
      <c r="F853" s="15">
        <f t="shared" si="311"/>
        <v>45199</v>
      </c>
      <c r="G853" s="7">
        <v>15</v>
      </c>
      <c r="H853" s="8" t="s">
        <v>1769</v>
      </c>
      <c r="I853" s="9">
        <v>118096.27</v>
      </c>
      <c r="J853" s="10">
        <v>60</v>
      </c>
      <c r="K853" s="8" t="s">
        <v>1761</v>
      </c>
      <c r="L853" s="7" t="s">
        <v>1116</v>
      </c>
      <c r="M853" s="7" t="s">
        <v>23</v>
      </c>
    </row>
    <row r="854" spans="1:13" x14ac:dyDescent="0.25">
      <c r="A854" s="13" t="str">
        <f t="shared" si="308"/>
        <v>RED WoLF</v>
      </c>
      <c r="B854" s="13" t="str">
        <f t="shared" si="309"/>
        <v>Priority Axis 2</v>
      </c>
      <c r="C854" s="14"/>
      <c r="D854" s="14"/>
      <c r="E854" s="15">
        <f t="shared" si="310"/>
        <v>43475</v>
      </c>
      <c r="F854" s="15">
        <f t="shared" si="311"/>
        <v>45199</v>
      </c>
      <c r="G854" s="7">
        <v>16</v>
      </c>
      <c r="H854" s="8" t="s">
        <v>1770</v>
      </c>
      <c r="I854" s="9">
        <v>205165</v>
      </c>
      <c r="J854" s="10">
        <v>60</v>
      </c>
      <c r="K854" s="8" t="s">
        <v>1771</v>
      </c>
      <c r="L854" s="7" t="s">
        <v>76</v>
      </c>
      <c r="M854" s="7" t="s">
        <v>77</v>
      </c>
    </row>
    <row r="855" spans="1:13" x14ac:dyDescent="0.25">
      <c r="A855" s="13" t="str">
        <f t="shared" si="308"/>
        <v>RED WoLF</v>
      </c>
      <c r="B855" s="13" t="str">
        <f t="shared" si="309"/>
        <v>Priority Axis 2</v>
      </c>
      <c r="C855" s="14"/>
      <c r="D855" s="14"/>
      <c r="E855" s="15">
        <f t="shared" si="310"/>
        <v>43475</v>
      </c>
      <c r="F855" s="15">
        <f t="shared" si="311"/>
        <v>45199</v>
      </c>
      <c r="G855" s="7">
        <v>17</v>
      </c>
      <c r="H855" s="8" t="s">
        <v>1772</v>
      </c>
      <c r="I855" s="9">
        <v>218500</v>
      </c>
      <c r="J855" s="10">
        <v>60</v>
      </c>
      <c r="K855" s="8" t="s">
        <v>1752</v>
      </c>
      <c r="L855" s="7" t="s">
        <v>430</v>
      </c>
      <c r="M855" s="7" t="s">
        <v>48</v>
      </c>
    </row>
    <row r="856" spans="1:13" x14ac:dyDescent="0.25">
      <c r="A856" s="13" t="str">
        <f t="shared" si="308"/>
        <v>RED WoLF</v>
      </c>
      <c r="B856" s="13" t="str">
        <f t="shared" si="309"/>
        <v>Priority Axis 2</v>
      </c>
      <c r="C856" s="14"/>
      <c r="D856" s="14"/>
      <c r="E856" s="15">
        <f t="shared" si="310"/>
        <v>43475</v>
      </c>
      <c r="F856" s="15">
        <f t="shared" si="311"/>
        <v>45199</v>
      </c>
      <c r="G856" s="7">
        <v>18</v>
      </c>
      <c r="H856" s="8" t="s">
        <v>1773</v>
      </c>
      <c r="I856" s="9">
        <v>124155.55</v>
      </c>
      <c r="J856" s="10">
        <v>60</v>
      </c>
      <c r="K856" s="8" t="s">
        <v>21</v>
      </c>
      <c r="L856" s="7" t="s">
        <v>103</v>
      </c>
      <c r="M856" s="7" t="s">
        <v>48</v>
      </c>
    </row>
    <row r="857" spans="1:13" x14ac:dyDescent="0.25">
      <c r="A857" s="13" t="str">
        <f t="shared" si="308"/>
        <v>RED WoLF</v>
      </c>
      <c r="B857" s="13" t="str">
        <f t="shared" si="309"/>
        <v>Priority Axis 2</v>
      </c>
      <c r="C857" s="14"/>
      <c r="D857" s="14"/>
      <c r="E857" s="15">
        <f t="shared" si="310"/>
        <v>43475</v>
      </c>
      <c r="F857" s="15">
        <f t="shared" si="311"/>
        <v>45199</v>
      </c>
      <c r="G857" s="7">
        <v>19</v>
      </c>
      <c r="H857" s="8" t="s">
        <v>1774</v>
      </c>
      <c r="I857" s="9">
        <v>286995</v>
      </c>
      <c r="J857" s="10">
        <v>60</v>
      </c>
      <c r="K857" s="8" t="s">
        <v>1771</v>
      </c>
      <c r="L857" s="7" t="s">
        <v>76</v>
      </c>
      <c r="M857" s="7" t="s">
        <v>77</v>
      </c>
    </row>
    <row r="858" spans="1:13" x14ac:dyDescent="0.25">
      <c r="A858" s="13" t="str">
        <f t="shared" si="308"/>
        <v>RED WoLF</v>
      </c>
      <c r="B858" s="13" t="str">
        <f t="shared" si="309"/>
        <v>Priority Axis 2</v>
      </c>
      <c r="C858" s="14"/>
      <c r="D858" s="14"/>
      <c r="E858" s="15">
        <f t="shared" si="310"/>
        <v>43475</v>
      </c>
      <c r="F858" s="15">
        <f t="shared" si="311"/>
        <v>45199</v>
      </c>
      <c r="G858" s="7">
        <v>20</v>
      </c>
      <c r="H858" s="8" t="s">
        <v>2371</v>
      </c>
      <c r="I858" s="9">
        <v>167541</v>
      </c>
      <c r="J858" s="10">
        <v>60</v>
      </c>
      <c r="K858" s="8" t="s">
        <v>1775</v>
      </c>
      <c r="L858" s="7" t="s">
        <v>163</v>
      </c>
      <c r="M858" s="7" t="s">
        <v>6</v>
      </c>
    </row>
    <row r="859" spans="1:13" x14ac:dyDescent="0.25">
      <c r="A859" s="13" t="s">
        <v>1776</v>
      </c>
      <c r="B859" s="13" t="s">
        <v>85</v>
      </c>
      <c r="C859" s="14" t="s">
        <v>2220</v>
      </c>
      <c r="D859" s="14" t="s">
        <v>2310</v>
      </c>
      <c r="E859" s="15">
        <v>42628</v>
      </c>
      <c r="F859" s="15">
        <v>45291</v>
      </c>
      <c r="G859" s="7">
        <v>1</v>
      </c>
      <c r="H859" s="8" t="s">
        <v>1777</v>
      </c>
      <c r="I859" s="9">
        <v>2018800</v>
      </c>
      <c r="J859" s="10">
        <v>60</v>
      </c>
      <c r="K859" s="8" t="s">
        <v>1778</v>
      </c>
      <c r="L859" s="7" t="s">
        <v>1335</v>
      </c>
      <c r="M859" s="7" t="s">
        <v>27</v>
      </c>
    </row>
    <row r="860" spans="1:13" x14ac:dyDescent="0.25">
      <c r="A860" s="13" t="str">
        <f t="shared" ref="A860:A873" si="312">A859</f>
        <v>RE-DIRECT</v>
      </c>
      <c r="B860" s="13" t="str">
        <f t="shared" ref="B860:B873" si="313">B859</f>
        <v>Priority Axis 3</v>
      </c>
      <c r="C860" s="14"/>
      <c r="D860" s="14"/>
      <c r="E860" s="15">
        <f t="shared" ref="E860:E873" si="314">E859</f>
        <v>42628</v>
      </c>
      <c r="F860" s="15">
        <f t="shared" ref="F860:F873" si="315">F859</f>
        <v>45291</v>
      </c>
      <c r="G860" s="7">
        <v>2</v>
      </c>
      <c r="H860" s="8" t="s">
        <v>1779</v>
      </c>
      <c r="I860" s="9">
        <v>1104150</v>
      </c>
      <c r="J860" s="10">
        <v>60</v>
      </c>
      <c r="K860" s="8" t="s">
        <v>1780</v>
      </c>
      <c r="L860" s="7" t="s">
        <v>1781</v>
      </c>
      <c r="M860" s="7" t="s">
        <v>27</v>
      </c>
    </row>
    <row r="861" spans="1:13" x14ac:dyDescent="0.25">
      <c r="A861" s="13" t="str">
        <f t="shared" si="312"/>
        <v>RE-DIRECT</v>
      </c>
      <c r="B861" s="13" t="str">
        <f t="shared" si="313"/>
        <v>Priority Axis 3</v>
      </c>
      <c r="C861" s="14"/>
      <c r="D861" s="14"/>
      <c r="E861" s="15">
        <f t="shared" si="314"/>
        <v>42628</v>
      </c>
      <c r="F861" s="15">
        <f t="shared" si="315"/>
        <v>45291</v>
      </c>
      <c r="G861" s="7">
        <v>3</v>
      </c>
      <c r="H861" s="8" t="s">
        <v>1782</v>
      </c>
      <c r="I861" s="9">
        <v>371350</v>
      </c>
      <c r="J861" s="10">
        <v>60</v>
      </c>
      <c r="K861" s="8" t="s">
        <v>1783</v>
      </c>
      <c r="L861" s="7" t="s">
        <v>361</v>
      </c>
      <c r="M861" s="7" t="s">
        <v>27</v>
      </c>
    </row>
    <row r="862" spans="1:13" x14ac:dyDescent="0.25">
      <c r="A862" s="13" t="str">
        <f t="shared" si="312"/>
        <v>RE-DIRECT</v>
      </c>
      <c r="B862" s="13" t="str">
        <f t="shared" si="313"/>
        <v>Priority Axis 3</v>
      </c>
      <c r="C862" s="14"/>
      <c r="D862" s="14"/>
      <c r="E862" s="15">
        <f t="shared" si="314"/>
        <v>42628</v>
      </c>
      <c r="F862" s="15">
        <f t="shared" si="315"/>
        <v>45291</v>
      </c>
      <c r="G862" s="7">
        <v>4</v>
      </c>
      <c r="H862" s="8" t="s">
        <v>950</v>
      </c>
      <c r="I862" s="9">
        <v>407300</v>
      </c>
      <c r="J862" s="10">
        <v>60</v>
      </c>
      <c r="K862" s="8" t="s">
        <v>951</v>
      </c>
      <c r="L862" s="7" t="s">
        <v>419</v>
      </c>
      <c r="M862" s="7" t="s">
        <v>23</v>
      </c>
    </row>
    <row r="863" spans="1:13" x14ac:dyDescent="0.25">
      <c r="A863" s="13" t="str">
        <f t="shared" si="312"/>
        <v>RE-DIRECT</v>
      </c>
      <c r="B863" s="13" t="str">
        <f t="shared" si="313"/>
        <v>Priority Axis 3</v>
      </c>
      <c r="C863" s="14"/>
      <c r="D863" s="14"/>
      <c r="E863" s="15">
        <f t="shared" si="314"/>
        <v>42628</v>
      </c>
      <c r="F863" s="15">
        <f t="shared" si="315"/>
        <v>45291</v>
      </c>
      <c r="G863" s="7">
        <v>5</v>
      </c>
      <c r="H863" s="8" t="s">
        <v>1784</v>
      </c>
      <c r="I863" s="9">
        <v>701700</v>
      </c>
      <c r="J863" s="10">
        <v>60</v>
      </c>
      <c r="K863" s="8" t="s">
        <v>1785</v>
      </c>
      <c r="L863" s="7" t="s">
        <v>872</v>
      </c>
      <c r="M863" s="7" t="s">
        <v>23</v>
      </c>
    </row>
    <row r="864" spans="1:13" x14ac:dyDescent="0.25">
      <c r="A864" s="13" t="str">
        <f t="shared" si="312"/>
        <v>RE-DIRECT</v>
      </c>
      <c r="B864" s="13" t="str">
        <f t="shared" si="313"/>
        <v>Priority Axis 3</v>
      </c>
      <c r="C864" s="14"/>
      <c r="D864" s="14"/>
      <c r="E864" s="15">
        <f t="shared" si="314"/>
        <v>42628</v>
      </c>
      <c r="F864" s="15">
        <f t="shared" si="315"/>
        <v>45291</v>
      </c>
      <c r="G864" s="7">
        <v>6</v>
      </c>
      <c r="H864" s="8" t="s">
        <v>1786</v>
      </c>
      <c r="I864" s="9">
        <v>259800</v>
      </c>
      <c r="J864" s="10">
        <v>60</v>
      </c>
      <c r="K864" s="8" t="s">
        <v>414</v>
      </c>
      <c r="L864" s="7" t="s">
        <v>171</v>
      </c>
      <c r="M864" s="7" t="s">
        <v>6</v>
      </c>
    </row>
    <row r="865" spans="1:13" x14ac:dyDescent="0.25">
      <c r="A865" s="13" t="str">
        <f t="shared" si="312"/>
        <v>RE-DIRECT</v>
      </c>
      <c r="B865" s="13" t="str">
        <f t="shared" si="313"/>
        <v>Priority Axis 3</v>
      </c>
      <c r="C865" s="14"/>
      <c r="D865" s="14"/>
      <c r="E865" s="15">
        <f t="shared" si="314"/>
        <v>42628</v>
      </c>
      <c r="F865" s="15">
        <f t="shared" si="315"/>
        <v>45291</v>
      </c>
      <c r="G865" s="7">
        <v>7</v>
      </c>
      <c r="H865" s="8" t="s">
        <v>1787</v>
      </c>
      <c r="I865" s="9">
        <v>185500</v>
      </c>
      <c r="J865" s="10">
        <v>60</v>
      </c>
      <c r="K865" s="8" t="s">
        <v>170</v>
      </c>
      <c r="L865" s="7" t="s">
        <v>175</v>
      </c>
      <c r="M865" s="7" t="s">
        <v>6</v>
      </c>
    </row>
    <row r="866" spans="1:13" x14ac:dyDescent="0.25">
      <c r="A866" s="13" t="str">
        <f t="shared" si="312"/>
        <v>RE-DIRECT</v>
      </c>
      <c r="B866" s="13" t="str">
        <f t="shared" si="313"/>
        <v>Priority Axis 3</v>
      </c>
      <c r="C866" s="14"/>
      <c r="D866" s="14"/>
      <c r="E866" s="15">
        <f t="shared" si="314"/>
        <v>42628</v>
      </c>
      <c r="F866" s="15">
        <f t="shared" si="315"/>
        <v>45291</v>
      </c>
      <c r="G866" s="7">
        <v>8</v>
      </c>
      <c r="H866" s="8" t="s">
        <v>1788</v>
      </c>
      <c r="I866" s="9">
        <v>403050</v>
      </c>
      <c r="J866" s="10">
        <v>60</v>
      </c>
      <c r="K866" s="8" t="s">
        <v>1789</v>
      </c>
      <c r="L866" s="7" t="s">
        <v>47</v>
      </c>
      <c r="M866" s="7" t="s">
        <v>48</v>
      </c>
    </row>
    <row r="867" spans="1:13" x14ac:dyDescent="0.25">
      <c r="A867" s="13" t="str">
        <f t="shared" si="312"/>
        <v>RE-DIRECT</v>
      </c>
      <c r="B867" s="13" t="str">
        <f t="shared" si="313"/>
        <v>Priority Axis 3</v>
      </c>
      <c r="C867" s="14"/>
      <c r="D867" s="14"/>
      <c r="E867" s="15">
        <f t="shared" si="314"/>
        <v>42628</v>
      </c>
      <c r="F867" s="15">
        <f t="shared" si="315"/>
        <v>45291</v>
      </c>
      <c r="G867" s="7">
        <v>9</v>
      </c>
      <c r="H867" s="8" t="s">
        <v>1790</v>
      </c>
      <c r="I867" s="9">
        <v>188500</v>
      </c>
      <c r="J867" s="10">
        <v>60</v>
      </c>
      <c r="K867" s="8" t="s">
        <v>1791</v>
      </c>
      <c r="L867" s="7" t="s">
        <v>90</v>
      </c>
      <c r="M867" s="7" t="s">
        <v>48</v>
      </c>
    </row>
    <row r="868" spans="1:13" x14ac:dyDescent="0.25">
      <c r="A868" s="13" t="str">
        <f t="shared" si="312"/>
        <v>RE-DIRECT</v>
      </c>
      <c r="B868" s="13" t="str">
        <f t="shared" si="313"/>
        <v>Priority Axis 3</v>
      </c>
      <c r="C868" s="14"/>
      <c r="D868" s="14"/>
      <c r="E868" s="15">
        <f t="shared" si="314"/>
        <v>42628</v>
      </c>
      <c r="F868" s="15">
        <f t="shared" si="315"/>
        <v>45291</v>
      </c>
      <c r="G868" s="7">
        <v>10</v>
      </c>
      <c r="H868" s="8" t="s">
        <v>1792</v>
      </c>
      <c r="I868" s="9">
        <v>377300</v>
      </c>
      <c r="J868" s="10">
        <v>60</v>
      </c>
      <c r="K868" s="8" t="s">
        <v>1793</v>
      </c>
      <c r="L868" s="7" t="s">
        <v>560</v>
      </c>
      <c r="M868" s="7" t="s">
        <v>10</v>
      </c>
    </row>
    <row r="869" spans="1:13" x14ac:dyDescent="0.25">
      <c r="A869" s="13" t="str">
        <f t="shared" si="312"/>
        <v>RE-DIRECT</v>
      </c>
      <c r="B869" s="13" t="str">
        <f t="shared" si="313"/>
        <v>Priority Axis 3</v>
      </c>
      <c r="C869" s="14"/>
      <c r="D869" s="14"/>
      <c r="E869" s="15">
        <f t="shared" si="314"/>
        <v>42628</v>
      </c>
      <c r="F869" s="15">
        <f t="shared" si="315"/>
        <v>45291</v>
      </c>
      <c r="G869" s="7">
        <v>11</v>
      </c>
      <c r="H869" s="8" t="s">
        <v>1794</v>
      </c>
      <c r="I869" s="9">
        <v>379500</v>
      </c>
      <c r="J869" s="10">
        <v>60</v>
      </c>
      <c r="K869" s="8" t="s">
        <v>1795</v>
      </c>
      <c r="L869" s="7" t="s">
        <v>1615</v>
      </c>
      <c r="M869" s="7" t="s">
        <v>23</v>
      </c>
    </row>
    <row r="870" spans="1:13" x14ac:dyDescent="0.25">
      <c r="A870" s="13" t="str">
        <f t="shared" si="312"/>
        <v>RE-DIRECT</v>
      </c>
      <c r="B870" s="13" t="str">
        <f t="shared" si="313"/>
        <v>Priority Axis 3</v>
      </c>
      <c r="C870" s="14"/>
      <c r="D870" s="14"/>
      <c r="E870" s="15">
        <f t="shared" si="314"/>
        <v>42628</v>
      </c>
      <c r="F870" s="15">
        <f t="shared" si="315"/>
        <v>45291</v>
      </c>
      <c r="G870" s="7">
        <v>12</v>
      </c>
      <c r="H870" s="8" t="s">
        <v>1797</v>
      </c>
      <c r="I870" s="9">
        <v>117500</v>
      </c>
      <c r="J870" s="10">
        <v>60</v>
      </c>
      <c r="K870" s="8" t="s">
        <v>1798</v>
      </c>
      <c r="L870" s="7" t="s">
        <v>171</v>
      </c>
      <c r="M870" s="7" t="s">
        <v>6</v>
      </c>
    </row>
    <row r="871" spans="1:13" x14ac:dyDescent="0.25">
      <c r="A871" s="13" t="str">
        <f t="shared" si="312"/>
        <v>RE-DIRECT</v>
      </c>
      <c r="B871" s="13" t="str">
        <f t="shared" si="313"/>
        <v>Priority Axis 3</v>
      </c>
      <c r="C871" s="14"/>
      <c r="D871" s="14"/>
      <c r="E871" s="15">
        <f t="shared" si="314"/>
        <v>42628</v>
      </c>
      <c r="F871" s="15">
        <f t="shared" si="315"/>
        <v>45291</v>
      </c>
      <c r="G871" s="7">
        <v>13</v>
      </c>
      <c r="H871" s="8" t="s">
        <v>732</v>
      </c>
      <c r="I871" s="9">
        <v>117500</v>
      </c>
      <c r="J871" s="10">
        <v>60</v>
      </c>
      <c r="K871" s="8" t="s">
        <v>1799</v>
      </c>
      <c r="L871" s="7" t="s">
        <v>224</v>
      </c>
      <c r="M871" s="7" t="s">
        <v>18</v>
      </c>
    </row>
    <row r="872" spans="1:13" x14ac:dyDescent="0.25">
      <c r="A872" s="13" t="str">
        <f t="shared" si="312"/>
        <v>RE-DIRECT</v>
      </c>
      <c r="B872" s="13" t="str">
        <f t="shared" si="313"/>
        <v>Priority Axis 3</v>
      </c>
      <c r="C872" s="14"/>
      <c r="D872" s="14"/>
      <c r="E872" s="15">
        <f t="shared" si="314"/>
        <v>42628</v>
      </c>
      <c r="F872" s="15">
        <f t="shared" si="315"/>
        <v>45291</v>
      </c>
      <c r="G872" s="7">
        <v>14</v>
      </c>
      <c r="H872" s="8" t="s">
        <v>1800</v>
      </c>
      <c r="I872" s="9">
        <v>280000</v>
      </c>
      <c r="J872" s="10">
        <v>60</v>
      </c>
      <c r="K872" s="8" t="s">
        <v>1801</v>
      </c>
      <c r="L872" s="7" t="s">
        <v>1293</v>
      </c>
      <c r="M872" s="7" t="s">
        <v>27</v>
      </c>
    </row>
    <row r="873" spans="1:13" x14ac:dyDescent="0.25">
      <c r="A873" s="13" t="str">
        <f t="shared" si="312"/>
        <v>RE-DIRECT</v>
      </c>
      <c r="B873" s="13" t="str">
        <f t="shared" si="313"/>
        <v>Priority Axis 3</v>
      </c>
      <c r="C873" s="14"/>
      <c r="D873" s="14"/>
      <c r="E873" s="15">
        <f t="shared" si="314"/>
        <v>42628</v>
      </c>
      <c r="F873" s="15">
        <f t="shared" si="315"/>
        <v>45291</v>
      </c>
      <c r="G873" s="7">
        <v>15</v>
      </c>
      <c r="H873" s="8" t="s">
        <v>1802</v>
      </c>
      <c r="I873" s="9">
        <v>129000</v>
      </c>
      <c r="J873" s="10">
        <v>60</v>
      </c>
      <c r="K873" s="8" t="s">
        <v>1166</v>
      </c>
      <c r="L873" s="7" t="s">
        <v>76</v>
      </c>
      <c r="M873" s="7" t="s">
        <v>77</v>
      </c>
    </row>
    <row r="874" spans="1:13" x14ac:dyDescent="0.25">
      <c r="A874" s="13" t="s">
        <v>1803</v>
      </c>
      <c r="B874" s="13" t="s">
        <v>1</v>
      </c>
      <c r="C874" s="14" t="s">
        <v>2219</v>
      </c>
      <c r="D874" s="14" t="s">
        <v>2311</v>
      </c>
      <c r="E874" s="15">
        <v>43398</v>
      </c>
      <c r="F874" s="15">
        <v>44828</v>
      </c>
      <c r="G874" s="7">
        <v>1</v>
      </c>
      <c r="H874" s="8" t="s">
        <v>364</v>
      </c>
      <c r="I874" s="9">
        <v>1442882.88</v>
      </c>
      <c r="J874" s="10">
        <v>60</v>
      </c>
      <c r="K874" s="8" t="s">
        <v>365</v>
      </c>
      <c r="L874" s="7" t="s">
        <v>26</v>
      </c>
      <c r="M874" s="7" t="s">
        <v>27</v>
      </c>
    </row>
    <row r="875" spans="1:13" x14ac:dyDescent="0.25">
      <c r="A875" s="13" t="str">
        <f t="shared" ref="A875:A883" si="316">A874</f>
        <v>RegEnergy</v>
      </c>
      <c r="B875" s="13" t="str">
        <f t="shared" ref="B875:B883" si="317">B874</f>
        <v>Priority Axis 2</v>
      </c>
      <c r="C875" s="14"/>
      <c r="D875" s="14"/>
      <c r="E875" s="15">
        <f t="shared" ref="E875:E883" si="318">E874</f>
        <v>43398</v>
      </c>
      <c r="F875" s="15">
        <f t="shared" ref="F875:F883" si="319">F874</f>
        <v>44828</v>
      </c>
      <c r="G875" s="7">
        <v>2</v>
      </c>
      <c r="H875" s="8" t="s">
        <v>1804</v>
      </c>
      <c r="I875" s="9">
        <v>1449999.93</v>
      </c>
      <c r="J875" s="10">
        <v>60</v>
      </c>
      <c r="K875" s="8" t="s">
        <v>1805</v>
      </c>
      <c r="L875" s="7" t="s">
        <v>166</v>
      </c>
      <c r="M875" s="7" t="s">
        <v>6</v>
      </c>
    </row>
    <row r="876" spans="1:13" x14ac:dyDescent="0.25">
      <c r="A876" s="13" t="str">
        <f t="shared" si="316"/>
        <v>RegEnergy</v>
      </c>
      <c r="B876" s="13" t="str">
        <f t="shared" si="317"/>
        <v>Priority Axis 2</v>
      </c>
      <c r="C876" s="14"/>
      <c r="D876" s="14"/>
      <c r="E876" s="15">
        <f t="shared" si="318"/>
        <v>43398</v>
      </c>
      <c r="F876" s="15">
        <f t="shared" si="319"/>
        <v>44828</v>
      </c>
      <c r="G876" s="7">
        <v>3</v>
      </c>
      <c r="H876" s="8" t="s">
        <v>1806</v>
      </c>
      <c r="I876" s="9">
        <v>1489757.5</v>
      </c>
      <c r="J876" s="10">
        <v>60</v>
      </c>
      <c r="K876" s="8" t="s">
        <v>424</v>
      </c>
      <c r="L876" s="7" t="s">
        <v>38</v>
      </c>
      <c r="M876" s="7" t="s">
        <v>10</v>
      </c>
    </row>
    <row r="877" spans="1:13" x14ac:dyDescent="0.25">
      <c r="A877" s="13" t="str">
        <f t="shared" si="316"/>
        <v>RegEnergy</v>
      </c>
      <c r="B877" s="13" t="str">
        <f t="shared" si="317"/>
        <v>Priority Axis 2</v>
      </c>
      <c r="C877" s="14"/>
      <c r="D877" s="14"/>
      <c r="E877" s="15">
        <f t="shared" si="318"/>
        <v>43398</v>
      </c>
      <c r="F877" s="15">
        <f t="shared" si="319"/>
        <v>44828</v>
      </c>
      <c r="G877" s="7">
        <v>4</v>
      </c>
      <c r="H877" s="8" t="s">
        <v>381</v>
      </c>
      <c r="I877" s="9">
        <v>1011581.74</v>
      </c>
      <c r="J877" s="10">
        <v>60</v>
      </c>
      <c r="K877" s="8" t="s">
        <v>382</v>
      </c>
      <c r="L877" s="7" t="s">
        <v>1011</v>
      </c>
      <c r="M877" s="7" t="s">
        <v>23</v>
      </c>
    </row>
    <row r="878" spans="1:13" x14ac:dyDescent="0.25">
      <c r="A878" s="13" t="str">
        <f t="shared" si="316"/>
        <v>RegEnergy</v>
      </c>
      <c r="B878" s="13" t="str">
        <f t="shared" si="317"/>
        <v>Priority Axis 2</v>
      </c>
      <c r="C878" s="14"/>
      <c r="D878" s="14"/>
      <c r="E878" s="15">
        <f t="shared" si="318"/>
        <v>43398</v>
      </c>
      <c r="F878" s="15">
        <f t="shared" si="319"/>
        <v>44828</v>
      </c>
      <c r="G878" s="7">
        <v>5</v>
      </c>
      <c r="H878" s="8" t="s">
        <v>1807</v>
      </c>
      <c r="I878" s="9">
        <v>3710.62</v>
      </c>
      <c r="J878" s="10">
        <v>45</v>
      </c>
      <c r="K878" s="8" t="s">
        <v>876</v>
      </c>
      <c r="L878" s="7" t="s">
        <v>867</v>
      </c>
      <c r="M878" s="7" t="s">
        <v>18</v>
      </c>
    </row>
    <row r="879" spans="1:13" x14ac:dyDescent="0.25">
      <c r="A879" s="13" t="str">
        <f t="shared" si="316"/>
        <v>RegEnergy</v>
      </c>
      <c r="B879" s="13" t="str">
        <f t="shared" si="317"/>
        <v>Priority Axis 2</v>
      </c>
      <c r="C879" s="14"/>
      <c r="D879" s="14"/>
      <c r="E879" s="15">
        <f t="shared" si="318"/>
        <v>43398</v>
      </c>
      <c r="F879" s="15">
        <f t="shared" si="319"/>
        <v>44828</v>
      </c>
      <c r="G879" s="7">
        <v>6</v>
      </c>
      <c r="H879" s="8" t="s">
        <v>388</v>
      </c>
      <c r="I879" s="9">
        <v>789785.5</v>
      </c>
      <c r="J879" s="10">
        <v>60</v>
      </c>
      <c r="K879" s="8" t="s">
        <v>389</v>
      </c>
      <c r="L879" s="7" t="s">
        <v>313</v>
      </c>
      <c r="M879" s="7" t="s">
        <v>48</v>
      </c>
    </row>
    <row r="880" spans="1:13" x14ac:dyDescent="0.25">
      <c r="A880" s="13" t="str">
        <f t="shared" si="316"/>
        <v>RegEnergy</v>
      </c>
      <c r="B880" s="13" t="str">
        <f t="shared" si="317"/>
        <v>Priority Axis 2</v>
      </c>
      <c r="C880" s="14"/>
      <c r="D880" s="14"/>
      <c r="E880" s="15">
        <f t="shared" si="318"/>
        <v>43398</v>
      </c>
      <c r="F880" s="15">
        <f t="shared" si="319"/>
        <v>44828</v>
      </c>
      <c r="G880" s="7">
        <v>7</v>
      </c>
      <c r="H880" s="8" t="s">
        <v>1808</v>
      </c>
      <c r="I880" s="9">
        <v>457725</v>
      </c>
      <c r="J880" s="10">
        <v>50</v>
      </c>
      <c r="K880" s="8" t="s">
        <v>1809</v>
      </c>
      <c r="L880" s="7" t="s">
        <v>129</v>
      </c>
      <c r="M880" s="7" t="s">
        <v>130</v>
      </c>
    </row>
    <row r="881" spans="1:13" x14ac:dyDescent="0.25">
      <c r="A881" s="13" t="str">
        <f t="shared" si="316"/>
        <v>RegEnergy</v>
      </c>
      <c r="B881" s="13" t="str">
        <f t="shared" si="317"/>
        <v>Priority Axis 2</v>
      </c>
      <c r="C881" s="14"/>
      <c r="D881" s="14"/>
      <c r="E881" s="15">
        <f t="shared" si="318"/>
        <v>43398</v>
      </c>
      <c r="F881" s="15">
        <f t="shared" si="319"/>
        <v>44828</v>
      </c>
      <c r="G881" s="7">
        <v>8</v>
      </c>
      <c r="H881" s="8" t="s">
        <v>1235</v>
      </c>
      <c r="I881" s="9">
        <v>1230712.1299999999</v>
      </c>
      <c r="J881" s="10">
        <v>60</v>
      </c>
      <c r="K881" s="8" t="s">
        <v>21</v>
      </c>
      <c r="L881" s="7" t="s">
        <v>313</v>
      </c>
      <c r="M881" s="7" t="s">
        <v>48</v>
      </c>
    </row>
    <row r="882" spans="1:13" x14ac:dyDescent="0.25">
      <c r="A882" s="13" t="str">
        <f t="shared" si="316"/>
        <v>RegEnergy</v>
      </c>
      <c r="B882" s="13" t="str">
        <f t="shared" si="317"/>
        <v>Priority Axis 2</v>
      </c>
      <c r="C882" s="14"/>
      <c r="D882" s="14"/>
      <c r="E882" s="15">
        <f t="shared" si="318"/>
        <v>43398</v>
      </c>
      <c r="F882" s="15">
        <f t="shared" si="319"/>
        <v>44828</v>
      </c>
      <c r="G882" s="7">
        <v>9</v>
      </c>
      <c r="H882" s="8" t="s">
        <v>1810</v>
      </c>
      <c r="I882" s="9">
        <v>1733528</v>
      </c>
      <c r="J882" s="10">
        <v>60</v>
      </c>
      <c r="K882" s="8" t="s">
        <v>1811</v>
      </c>
      <c r="L882" s="7" t="s">
        <v>313</v>
      </c>
      <c r="M882" s="7" t="s">
        <v>48</v>
      </c>
    </row>
    <row r="883" spans="1:13" x14ac:dyDescent="0.25">
      <c r="A883" s="13" t="str">
        <f t="shared" si="316"/>
        <v>RegEnergy</v>
      </c>
      <c r="B883" s="13" t="str">
        <f t="shared" si="317"/>
        <v>Priority Axis 2</v>
      </c>
      <c r="C883" s="14"/>
      <c r="D883" s="14"/>
      <c r="E883" s="15">
        <f t="shared" si="318"/>
        <v>43398</v>
      </c>
      <c r="F883" s="15">
        <f t="shared" si="319"/>
        <v>44828</v>
      </c>
      <c r="G883" s="7">
        <v>10</v>
      </c>
      <c r="H883" s="8" t="s">
        <v>1812</v>
      </c>
      <c r="I883" s="9">
        <v>1470780.52</v>
      </c>
      <c r="J883" s="10">
        <v>45</v>
      </c>
      <c r="K883" s="8" t="s">
        <v>876</v>
      </c>
      <c r="L883" s="7" t="s">
        <v>867</v>
      </c>
      <c r="M883" s="7" t="s">
        <v>18</v>
      </c>
    </row>
    <row r="884" spans="1:13" x14ac:dyDescent="0.25">
      <c r="A884" s="13" t="s">
        <v>1813</v>
      </c>
      <c r="B884" s="13" t="s">
        <v>85</v>
      </c>
      <c r="C884" s="14" t="s">
        <v>2227</v>
      </c>
      <c r="D884" s="14" t="s">
        <v>2303</v>
      </c>
      <c r="E884" s="15">
        <v>42998</v>
      </c>
      <c r="F884" s="15">
        <v>45016</v>
      </c>
      <c r="G884" s="7">
        <v>1</v>
      </c>
      <c r="H884" s="8" t="s">
        <v>1139</v>
      </c>
      <c r="I884" s="9">
        <v>600592.63</v>
      </c>
      <c r="J884" s="10">
        <v>60</v>
      </c>
      <c r="K884" s="8" t="s">
        <v>1140</v>
      </c>
      <c r="L884" s="7" t="s">
        <v>698</v>
      </c>
      <c r="M884" s="7" t="s">
        <v>27</v>
      </c>
    </row>
    <row r="885" spans="1:13" x14ac:dyDescent="0.25">
      <c r="A885" s="13" t="str">
        <f t="shared" ref="A885:A895" si="320">A884</f>
        <v>ReNu2Farm</v>
      </c>
      <c r="B885" s="13" t="str">
        <f t="shared" ref="B885:B895" si="321">B884</f>
        <v>Priority Axis 3</v>
      </c>
      <c r="C885" s="14"/>
      <c r="D885" s="14"/>
      <c r="E885" s="15">
        <f t="shared" ref="E885:E895" si="322">E884</f>
        <v>42998</v>
      </c>
      <c r="F885" s="15">
        <f t="shared" ref="F885:F895" si="323">F884</f>
        <v>45016</v>
      </c>
      <c r="G885" s="7">
        <v>2</v>
      </c>
      <c r="H885" s="8" t="s">
        <v>1814</v>
      </c>
      <c r="I885" s="9">
        <v>469371.16</v>
      </c>
      <c r="J885" s="10">
        <v>60</v>
      </c>
      <c r="K885" s="8" t="s">
        <v>1815</v>
      </c>
      <c r="L885" s="7" t="s">
        <v>79</v>
      </c>
      <c r="M885" s="7" t="s">
        <v>48</v>
      </c>
    </row>
    <row r="886" spans="1:13" x14ac:dyDescent="0.25">
      <c r="A886" s="13" t="str">
        <f t="shared" si="320"/>
        <v>ReNu2Farm</v>
      </c>
      <c r="B886" s="13" t="str">
        <f t="shared" si="321"/>
        <v>Priority Axis 3</v>
      </c>
      <c r="C886" s="14"/>
      <c r="D886" s="14"/>
      <c r="E886" s="15">
        <f t="shared" si="322"/>
        <v>42998</v>
      </c>
      <c r="F886" s="15">
        <f t="shared" si="323"/>
        <v>45016</v>
      </c>
      <c r="G886" s="7">
        <v>3</v>
      </c>
      <c r="H886" s="8" t="s">
        <v>1816</v>
      </c>
      <c r="I886" s="9">
        <v>422917.83</v>
      </c>
      <c r="J886" s="10">
        <v>60</v>
      </c>
      <c r="K886" s="8" t="s">
        <v>16</v>
      </c>
      <c r="L886" s="7" t="s">
        <v>57</v>
      </c>
      <c r="M886" s="7" t="s">
        <v>48</v>
      </c>
    </row>
    <row r="887" spans="1:13" x14ac:dyDescent="0.25">
      <c r="A887" s="13" t="str">
        <f t="shared" si="320"/>
        <v>ReNu2Farm</v>
      </c>
      <c r="B887" s="13" t="str">
        <f t="shared" si="321"/>
        <v>Priority Axis 3</v>
      </c>
      <c r="C887" s="14"/>
      <c r="D887" s="14"/>
      <c r="E887" s="15">
        <f t="shared" si="322"/>
        <v>42998</v>
      </c>
      <c r="F887" s="15">
        <f t="shared" si="323"/>
        <v>45016</v>
      </c>
      <c r="G887" s="7">
        <v>4</v>
      </c>
      <c r="H887" s="8" t="s">
        <v>1817</v>
      </c>
      <c r="I887" s="9">
        <v>200084.03</v>
      </c>
      <c r="J887" s="10">
        <v>60</v>
      </c>
      <c r="K887" s="8" t="s">
        <v>1818</v>
      </c>
      <c r="L887" s="7" t="s">
        <v>13</v>
      </c>
      <c r="M887" s="7" t="s">
        <v>6</v>
      </c>
    </row>
    <row r="888" spans="1:13" x14ac:dyDescent="0.25">
      <c r="A888" s="13" t="str">
        <f t="shared" si="320"/>
        <v>ReNu2Farm</v>
      </c>
      <c r="B888" s="13" t="str">
        <f t="shared" si="321"/>
        <v>Priority Axis 3</v>
      </c>
      <c r="C888" s="14"/>
      <c r="D888" s="14"/>
      <c r="E888" s="15">
        <f t="shared" si="322"/>
        <v>42998</v>
      </c>
      <c r="F888" s="15">
        <f t="shared" si="323"/>
        <v>45016</v>
      </c>
      <c r="G888" s="7">
        <v>5</v>
      </c>
      <c r="H888" s="8" t="s">
        <v>1819</v>
      </c>
      <c r="I888" s="9">
        <v>485324.85</v>
      </c>
      <c r="J888" s="10">
        <v>60</v>
      </c>
      <c r="K888" s="8" t="s">
        <v>1150</v>
      </c>
      <c r="L888" s="7" t="s">
        <v>76</v>
      </c>
      <c r="M888" s="7" t="s">
        <v>77</v>
      </c>
    </row>
    <row r="889" spans="1:13" x14ac:dyDescent="0.25">
      <c r="A889" s="13" t="str">
        <f t="shared" si="320"/>
        <v>ReNu2Farm</v>
      </c>
      <c r="B889" s="13" t="str">
        <f t="shared" si="321"/>
        <v>Priority Axis 3</v>
      </c>
      <c r="C889" s="14"/>
      <c r="D889" s="14"/>
      <c r="E889" s="15">
        <f t="shared" si="322"/>
        <v>42998</v>
      </c>
      <c r="F889" s="15">
        <f t="shared" si="323"/>
        <v>45016</v>
      </c>
      <c r="G889" s="7">
        <v>6</v>
      </c>
      <c r="H889" s="8" t="s">
        <v>1820</v>
      </c>
      <c r="I889" s="9">
        <v>101963.9</v>
      </c>
      <c r="J889" s="10">
        <v>60</v>
      </c>
      <c r="K889" s="8" t="s">
        <v>1821</v>
      </c>
      <c r="L889" s="7" t="s">
        <v>839</v>
      </c>
      <c r="M889" s="7" t="s">
        <v>27</v>
      </c>
    </row>
    <row r="890" spans="1:13" x14ac:dyDescent="0.25">
      <c r="A890" s="13" t="str">
        <f t="shared" si="320"/>
        <v>ReNu2Farm</v>
      </c>
      <c r="B890" s="13" t="str">
        <f t="shared" si="321"/>
        <v>Priority Axis 3</v>
      </c>
      <c r="C890" s="14"/>
      <c r="D890" s="14"/>
      <c r="E890" s="15">
        <f t="shared" si="322"/>
        <v>42998</v>
      </c>
      <c r="F890" s="15">
        <f t="shared" si="323"/>
        <v>45016</v>
      </c>
      <c r="G890" s="7">
        <v>7</v>
      </c>
      <c r="H890" s="8" t="s">
        <v>1822</v>
      </c>
      <c r="I890" s="9">
        <v>541735.85</v>
      </c>
      <c r="J890" s="10">
        <v>60</v>
      </c>
      <c r="K890" s="8" t="s">
        <v>1823</v>
      </c>
      <c r="L890" s="7" t="s">
        <v>54</v>
      </c>
      <c r="M890" s="7" t="s">
        <v>18</v>
      </c>
    </row>
    <row r="891" spans="1:13" x14ac:dyDescent="0.25">
      <c r="A891" s="13" t="str">
        <f t="shared" si="320"/>
        <v>ReNu2Farm</v>
      </c>
      <c r="B891" s="13" t="str">
        <f t="shared" si="321"/>
        <v>Priority Axis 3</v>
      </c>
      <c r="C891" s="14"/>
      <c r="D891" s="14"/>
      <c r="E891" s="15">
        <f t="shared" si="322"/>
        <v>42998</v>
      </c>
      <c r="F891" s="15">
        <f t="shared" si="323"/>
        <v>45016</v>
      </c>
      <c r="G891" s="7">
        <v>8</v>
      </c>
      <c r="H891" s="8" t="s">
        <v>148</v>
      </c>
      <c r="I891" s="9">
        <v>757549.43</v>
      </c>
      <c r="J891" s="10">
        <v>60</v>
      </c>
      <c r="K891" s="8" t="s">
        <v>288</v>
      </c>
      <c r="L891" s="7" t="s">
        <v>283</v>
      </c>
      <c r="M891" s="7" t="s">
        <v>10</v>
      </c>
    </row>
    <row r="892" spans="1:13" x14ac:dyDescent="0.25">
      <c r="A892" s="13" t="str">
        <f t="shared" si="320"/>
        <v>ReNu2Farm</v>
      </c>
      <c r="B892" s="13" t="str">
        <f t="shared" si="321"/>
        <v>Priority Axis 3</v>
      </c>
      <c r="C892" s="14"/>
      <c r="D892" s="14"/>
      <c r="E892" s="15">
        <f t="shared" si="322"/>
        <v>42998</v>
      </c>
      <c r="F892" s="15">
        <f t="shared" si="323"/>
        <v>45016</v>
      </c>
      <c r="G892" s="7">
        <v>9</v>
      </c>
      <c r="H892" s="8" t="s">
        <v>1824</v>
      </c>
      <c r="I892" s="9">
        <v>727847.83</v>
      </c>
      <c r="J892" s="10">
        <v>60</v>
      </c>
      <c r="K892" s="8" t="s">
        <v>1428</v>
      </c>
      <c r="L892" s="7" t="s">
        <v>1825</v>
      </c>
      <c r="M892" s="7" t="s">
        <v>10</v>
      </c>
    </row>
    <row r="893" spans="1:13" x14ac:dyDescent="0.25">
      <c r="A893" s="13" t="str">
        <f t="shared" si="320"/>
        <v>ReNu2Farm</v>
      </c>
      <c r="B893" s="13" t="str">
        <f t="shared" si="321"/>
        <v>Priority Axis 3</v>
      </c>
      <c r="C893" s="14"/>
      <c r="D893" s="14"/>
      <c r="E893" s="15">
        <f t="shared" si="322"/>
        <v>42998</v>
      </c>
      <c r="F893" s="15">
        <f t="shared" si="323"/>
        <v>45016</v>
      </c>
      <c r="G893" s="7">
        <v>10</v>
      </c>
      <c r="H893" s="8" t="s">
        <v>1826</v>
      </c>
      <c r="I893" s="9">
        <v>324169</v>
      </c>
      <c r="J893" s="10">
        <v>60</v>
      </c>
      <c r="K893" s="8" t="s">
        <v>1827</v>
      </c>
      <c r="L893" s="7" t="s">
        <v>313</v>
      </c>
      <c r="M893" s="7" t="s">
        <v>48</v>
      </c>
    </row>
    <row r="894" spans="1:13" x14ac:dyDescent="0.25">
      <c r="A894" s="13" t="str">
        <f t="shared" si="320"/>
        <v>ReNu2Farm</v>
      </c>
      <c r="B894" s="13" t="str">
        <f t="shared" si="321"/>
        <v>Priority Axis 3</v>
      </c>
      <c r="C894" s="14"/>
      <c r="D894" s="14"/>
      <c r="E894" s="15">
        <f t="shared" si="322"/>
        <v>42998</v>
      </c>
      <c r="F894" s="15">
        <f t="shared" si="323"/>
        <v>45016</v>
      </c>
      <c r="G894" s="7">
        <v>11</v>
      </c>
      <c r="H894" s="8" t="s">
        <v>1828</v>
      </c>
      <c r="I894" s="9">
        <v>127175.57</v>
      </c>
      <c r="J894" s="10">
        <v>60</v>
      </c>
      <c r="K894" s="8" t="s">
        <v>1829</v>
      </c>
      <c r="L894" s="7" t="s">
        <v>713</v>
      </c>
      <c r="M894" s="7" t="s">
        <v>10</v>
      </c>
    </row>
    <row r="895" spans="1:13" x14ac:dyDescent="0.25">
      <c r="A895" s="13" t="str">
        <f t="shared" si="320"/>
        <v>ReNu2Farm</v>
      </c>
      <c r="B895" s="13" t="str">
        <f t="shared" si="321"/>
        <v>Priority Axis 3</v>
      </c>
      <c r="C895" s="14"/>
      <c r="D895" s="14"/>
      <c r="E895" s="15">
        <f t="shared" si="322"/>
        <v>42998</v>
      </c>
      <c r="F895" s="15">
        <f t="shared" si="323"/>
        <v>45016</v>
      </c>
      <c r="G895" s="7">
        <v>12</v>
      </c>
      <c r="H895" s="8" t="s">
        <v>1830</v>
      </c>
      <c r="I895" s="9">
        <v>133220.28</v>
      </c>
      <c r="J895" s="10">
        <v>60</v>
      </c>
      <c r="K895" s="8" t="s">
        <v>1831</v>
      </c>
      <c r="L895" s="7" t="s">
        <v>93</v>
      </c>
      <c r="M895" s="7" t="s">
        <v>6</v>
      </c>
    </row>
    <row r="896" spans="1:13" x14ac:dyDescent="0.25">
      <c r="A896" s="13" t="s">
        <v>1832</v>
      </c>
      <c r="B896" s="13" t="s">
        <v>109</v>
      </c>
      <c r="C896" s="14" t="s">
        <v>2221</v>
      </c>
      <c r="D896" s="14" t="s">
        <v>2302</v>
      </c>
      <c r="E896" s="15">
        <v>43924</v>
      </c>
      <c r="F896" s="15">
        <v>45079</v>
      </c>
      <c r="G896" s="7">
        <v>1</v>
      </c>
      <c r="H896" s="8" t="s">
        <v>1833</v>
      </c>
      <c r="I896" s="9">
        <v>803002.72</v>
      </c>
      <c r="J896" s="10">
        <v>60</v>
      </c>
      <c r="K896" s="8" t="s">
        <v>1834</v>
      </c>
      <c r="L896" s="7" t="s">
        <v>190</v>
      </c>
      <c r="M896" s="7" t="s">
        <v>18</v>
      </c>
    </row>
    <row r="897" spans="1:13" x14ac:dyDescent="0.25">
      <c r="A897" s="13" t="str">
        <f t="shared" ref="A897:A902" si="324">A896</f>
        <v>RIGHTWEIGHT</v>
      </c>
      <c r="B897" s="13" t="str">
        <f t="shared" ref="B897:B902" si="325">B896</f>
        <v>Priority Axis 1</v>
      </c>
      <c r="C897" s="14"/>
      <c r="D897" s="14"/>
      <c r="E897" s="15">
        <f t="shared" ref="E897:E902" si="326">E896</f>
        <v>43924</v>
      </c>
      <c r="F897" s="15">
        <f t="shared" ref="F897:F902" si="327">F896</f>
        <v>45079</v>
      </c>
      <c r="G897" s="7">
        <v>2</v>
      </c>
      <c r="H897" s="8" t="s">
        <v>1835</v>
      </c>
      <c r="I897" s="9">
        <v>370905.22</v>
      </c>
      <c r="J897" s="10">
        <v>60</v>
      </c>
      <c r="K897" s="8" t="s">
        <v>1202</v>
      </c>
      <c r="L897" s="7" t="s">
        <v>152</v>
      </c>
      <c r="M897" s="7" t="s">
        <v>27</v>
      </c>
    </row>
    <row r="898" spans="1:13" x14ac:dyDescent="0.25">
      <c r="A898" s="13" t="str">
        <f t="shared" si="324"/>
        <v>RIGHTWEIGHT</v>
      </c>
      <c r="B898" s="13" t="str">
        <f t="shared" si="325"/>
        <v>Priority Axis 1</v>
      </c>
      <c r="C898" s="14"/>
      <c r="D898" s="14"/>
      <c r="E898" s="15">
        <f t="shared" si="326"/>
        <v>43924</v>
      </c>
      <c r="F898" s="15">
        <f t="shared" si="327"/>
        <v>45079</v>
      </c>
      <c r="G898" s="7">
        <v>3</v>
      </c>
      <c r="H898" s="8" t="s">
        <v>683</v>
      </c>
      <c r="I898" s="9">
        <v>379135.18</v>
      </c>
      <c r="J898" s="10">
        <v>60</v>
      </c>
      <c r="K898" s="8" t="s">
        <v>1836</v>
      </c>
      <c r="L898" s="7" t="s">
        <v>423</v>
      </c>
      <c r="M898" s="7" t="s">
        <v>10</v>
      </c>
    </row>
    <row r="899" spans="1:13" x14ac:dyDescent="0.25">
      <c r="A899" s="13" t="str">
        <f t="shared" si="324"/>
        <v>RIGHTWEIGHT</v>
      </c>
      <c r="B899" s="13" t="str">
        <f t="shared" si="325"/>
        <v>Priority Axis 1</v>
      </c>
      <c r="C899" s="14"/>
      <c r="D899" s="14"/>
      <c r="E899" s="15">
        <f t="shared" si="326"/>
        <v>43924</v>
      </c>
      <c r="F899" s="15">
        <f t="shared" si="327"/>
        <v>45079</v>
      </c>
      <c r="G899" s="7">
        <v>4</v>
      </c>
      <c r="H899" s="8" t="s">
        <v>1837</v>
      </c>
      <c r="I899" s="9">
        <v>292099.89</v>
      </c>
      <c r="J899" s="10">
        <v>60</v>
      </c>
      <c r="K899" s="8" t="s">
        <v>1838</v>
      </c>
      <c r="L899" s="7" t="s">
        <v>1085</v>
      </c>
      <c r="M899" s="7" t="s">
        <v>6</v>
      </c>
    </row>
    <row r="900" spans="1:13" x14ac:dyDescent="0.25">
      <c r="A900" s="13" t="str">
        <f t="shared" si="324"/>
        <v>RIGHTWEIGHT</v>
      </c>
      <c r="B900" s="13" t="str">
        <f t="shared" si="325"/>
        <v>Priority Axis 1</v>
      </c>
      <c r="C900" s="14"/>
      <c r="D900" s="14"/>
      <c r="E900" s="15">
        <f t="shared" si="326"/>
        <v>43924</v>
      </c>
      <c r="F900" s="15">
        <f t="shared" si="327"/>
        <v>45079</v>
      </c>
      <c r="G900" s="7">
        <v>5</v>
      </c>
      <c r="H900" s="8" t="s">
        <v>1839</v>
      </c>
      <c r="I900" s="9">
        <v>307798.21999999997</v>
      </c>
      <c r="J900" s="10">
        <v>60</v>
      </c>
      <c r="K900" s="8" t="s">
        <v>21</v>
      </c>
      <c r="L900" s="7" t="s">
        <v>1840</v>
      </c>
      <c r="M900" s="7" t="s">
        <v>322</v>
      </c>
    </row>
    <row r="901" spans="1:13" x14ac:dyDescent="0.25">
      <c r="A901" s="13" t="str">
        <f t="shared" si="324"/>
        <v>RIGHTWEIGHT</v>
      </c>
      <c r="B901" s="13" t="str">
        <f t="shared" si="325"/>
        <v>Priority Axis 1</v>
      </c>
      <c r="C901" s="14"/>
      <c r="D901" s="14"/>
      <c r="E901" s="15">
        <f t="shared" si="326"/>
        <v>43924</v>
      </c>
      <c r="F901" s="15">
        <f t="shared" si="327"/>
        <v>45079</v>
      </c>
      <c r="G901" s="7">
        <v>6</v>
      </c>
      <c r="H901" s="8" t="s">
        <v>1633</v>
      </c>
      <c r="I901" s="9">
        <v>324349.88</v>
      </c>
      <c r="J901" s="10">
        <v>60</v>
      </c>
      <c r="K901" s="8" t="s">
        <v>1841</v>
      </c>
      <c r="L901" s="7" t="s">
        <v>286</v>
      </c>
      <c r="M901" s="7" t="s">
        <v>27</v>
      </c>
    </row>
    <row r="902" spans="1:13" x14ac:dyDescent="0.25">
      <c r="A902" s="13" t="str">
        <f t="shared" si="324"/>
        <v>RIGHTWEIGHT</v>
      </c>
      <c r="B902" s="13" t="str">
        <f t="shared" si="325"/>
        <v>Priority Axis 1</v>
      </c>
      <c r="C902" s="14"/>
      <c r="D902" s="14"/>
      <c r="E902" s="15">
        <f t="shared" si="326"/>
        <v>43924</v>
      </c>
      <c r="F902" s="15">
        <f t="shared" si="327"/>
        <v>45079</v>
      </c>
      <c r="G902" s="7">
        <v>7</v>
      </c>
      <c r="H902" s="8" t="s">
        <v>213</v>
      </c>
      <c r="I902" s="9">
        <v>322608.5</v>
      </c>
      <c r="J902" s="10">
        <v>60</v>
      </c>
      <c r="K902" s="8" t="s">
        <v>1198</v>
      </c>
      <c r="L902" s="7" t="s">
        <v>215</v>
      </c>
      <c r="M902" s="7" t="s">
        <v>18</v>
      </c>
    </row>
    <row r="903" spans="1:13" x14ac:dyDescent="0.25">
      <c r="A903" s="13" t="s">
        <v>1842</v>
      </c>
      <c r="B903" s="13" t="s">
        <v>1</v>
      </c>
      <c r="C903" s="14" t="s">
        <v>2228</v>
      </c>
      <c r="D903" s="14" t="s">
        <v>2300</v>
      </c>
      <c r="E903" s="15">
        <v>42998</v>
      </c>
      <c r="F903" s="15">
        <v>44834</v>
      </c>
      <c r="G903" s="7">
        <v>1</v>
      </c>
      <c r="H903" s="8" t="s">
        <v>1843</v>
      </c>
      <c r="I903" s="9">
        <v>976134.92</v>
      </c>
      <c r="J903" s="10">
        <v>60</v>
      </c>
      <c r="K903" s="8" t="s">
        <v>1844</v>
      </c>
      <c r="L903" s="7" t="s">
        <v>133</v>
      </c>
      <c r="M903" s="7" t="s">
        <v>6</v>
      </c>
    </row>
    <row r="904" spans="1:13" x14ac:dyDescent="0.25">
      <c r="A904" s="13" t="str">
        <f t="shared" ref="A904:A911" si="328">A903</f>
        <v>river</v>
      </c>
      <c r="B904" s="13" t="str">
        <f t="shared" ref="B904:B911" si="329">B903</f>
        <v>Priority Axis 2</v>
      </c>
      <c r="C904" s="14"/>
      <c r="D904" s="14"/>
      <c r="E904" s="15">
        <f t="shared" ref="E904:E911" si="330">E903</f>
        <v>42998</v>
      </c>
      <c r="F904" s="15">
        <f t="shared" ref="F904:F911" si="331">F903</f>
        <v>44834</v>
      </c>
      <c r="G904" s="7">
        <v>2</v>
      </c>
      <c r="H904" s="8" t="s">
        <v>1845</v>
      </c>
      <c r="I904" s="9">
        <v>646038.93000000005</v>
      </c>
      <c r="J904" s="10">
        <v>60</v>
      </c>
      <c r="K904" s="8" t="s">
        <v>1726</v>
      </c>
      <c r="L904" s="7" t="s">
        <v>1727</v>
      </c>
      <c r="M904" s="7" t="s">
        <v>23</v>
      </c>
    </row>
    <row r="905" spans="1:13" x14ac:dyDescent="0.25">
      <c r="A905" s="13" t="str">
        <f t="shared" si="328"/>
        <v>river</v>
      </c>
      <c r="B905" s="13" t="str">
        <f t="shared" si="329"/>
        <v>Priority Axis 2</v>
      </c>
      <c r="C905" s="14"/>
      <c r="D905" s="14"/>
      <c r="E905" s="15">
        <f t="shared" si="330"/>
        <v>42998</v>
      </c>
      <c r="F905" s="15">
        <f t="shared" si="331"/>
        <v>44834</v>
      </c>
      <c r="G905" s="7">
        <v>3</v>
      </c>
      <c r="H905" s="8" t="s">
        <v>1846</v>
      </c>
      <c r="I905" s="9">
        <v>124724.03</v>
      </c>
      <c r="J905" s="10">
        <v>60</v>
      </c>
      <c r="K905" s="8" t="s">
        <v>1847</v>
      </c>
      <c r="L905" s="7" t="s">
        <v>1480</v>
      </c>
      <c r="M905" s="7" t="s">
        <v>18</v>
      </c>
    </row>
    <row r="906" spans="1:13" x14ac:dyDescent="0.25">
      <c r="A906" s="13" t="str">
        <f t="shared" si="328"/>
        <v>river</v>
      </c>
      <c r="B906" s="13" t="str">
        <f t="shared" si="329"/>
        <v>Priority Axis 2</v>
      </c>
      <c r="C906" s="14"/>
      <c r="D906" s="14"/>
      <c r="E906" s="15">
        <f t="shared" si="330"/>
        <v>42998</v>
      </c>
      <c r="F906" s="15">
        <f t="shared" si="331"/>
        <v>44834</v>
      </c>
      <c r="G906" s="7">
        <v>4</v>
      </c>
      <c r="H906" s="8" t="s">
        <v>1848</v>
      </c>
      <c r="I906" s="9">
        <v>404517.96</v>
      </c>
      <c r="J906" s="10">
        <v>60</v>
      </c>
      <c r="K906" s="8" t="s">
        <v>1849</v>
      </c>
      <c r="L906" s="7" t="s">
        <v>99</v>
      </c>
      <c r="M906" s="7" t="s">
        <v>77</v>
      </c>
    </row>
    <row r="907" spans="1:13" x14ac:dyDescent="0.25">
      <c r="A907" s="13" t="str">
        <f t="shared" si="328"/>
        <v>river</v>
      </c>
      <c r="B907" s="13" t="str">
        <f t="shared" si="329"/>
        <v>Priority Axis 2</v>
      </c>
      <c r="C907" s="14"/>
      <c r="D907" s="14"/>
      <c r="E907" s="15">
        <f t="shared" si="330"/>
        <v>42998</v>
      </c>
      <c r="F907" s="15">
        <f t="shared" si="331"/>
        <v>44834</v>
      </c>
      <c r="G907" s="7">
        <v>5</v>
      </c>
      <c r="H907" s="8" t="s">
        <v>1155</v>
      </c>
      <c r="I907" s="9">
        <v>245950.18</v>
      </c>
      <c r="J907" s="10">
        <v>60</v>
      </c>
      <c r="K907" s="8" t="s">
        <v>1850</v>
      </c>
      <c r="L907" s="7" t="s">
        <v>585</v>
      </c>
      <c r="M907" s="7" t="s">
        <v>23</v>
      </c>
    </row>
    <row r="908" spans="1:13" x14ac:dyDescent="0.25">
      <c r="A908" s="13" t="str">
        <f t="shared" si="328"/>
        <v>river</v>
      </c>
      <c r="B908" s="13" t="str">
        <f t="shared" si="329"/>
        <v>Priority Axis 2</v>
      </c>
      <c r="C908" s="14"/>
      <c r="D908" s="14"/>
      <c r="E908" s="15">
        <f t="shared" si="330"/>
        <v>42998</v>
      </c>
      <c r="F908" s="15">
        <f t="shared" si="331"/>
        <v>44834</v>
      </c>
      <c r="G908" s="7">
        <v>6</v>
      </c>
      <c r="H908" s="8" t="s">
        <v>1851</v>
      </c>
      <c r="I908" s="9">
        <v>386899.66</v>
      </c>
      <c r="J908" s="10">
        <v>60</v>
      </c>
      <c r="K908" s="8" t="s">
        <v>1852</v>
      </c>
      <c r="L908" s="7" t="s">
        <v>1853</v>
      </c>
      <c r="M908" s="7" t="s">
        <v>6</v>
      </c>
    </row>
    <row r="909" spans="1:13" x14ac:dyDescent="0.25">
      <c r="A909" s="13" t="str">
        <f t="shared" si="328"/>
        <v>river</v>
      </c>
      <c r="B909" s="13" t="str">
        <f t="shared" si="329"/>
        <v>Priority Axis 2</v>
      </c>
      <c r="C909" s="14"/>
      <c r="D909" s="14"/>
      <c r="E909" s="15">
        <f t="shared" si="330"/>
        <v>42998</v>
      </c>
      <c r="F909" s="15">
        <f t="shared" si="331"/>
        <v>44834</v>
      </c>
      <c r="G909" s="7">
        <v>7</v>
      </c>
      <c r="H909" s="8" t="s">
        <v>1854</v>
      </c>
      <c r="I909" s="9">
        <v>537960.27</v>
      </c>
      <c r="J909" s="10">
        <v>60</v>
      </c>
      <c r="K909" s="8" t="s">
        <v>1855</v>
      </c>
      <c r="L909" s="7" t="s">
        <v>1145</v>
      </c>
      <c r="M909" s="7" t="s">
        <v>6</v>
      </c>
    </row>
    <row r="910" spans="1:13" x14ac:dyDescent="0.25">
      <c r="A910" s="13" t="str">
        <f t="shared" si="328"/>
        <v>river</v>
      </c>
      <c r="B910" s="13" t="str">
        <f t="shared" si="329"/>
        <v>Priority Axis 2</v>
      </c>
      <c r="C910" s="14"/>
      <c r="D910" s="14"/>
      <c r="E910" s="15">
        <f t="shared" si="330"/>
        <v>42998</v>
      </c>
      <c r="F910" s="15">
        <f t="shared" si="331"/>
        <v>44834</v>
      </c>
      <c r="G910" s="7">
        <v>8</v>
      </c>
      <c r="H910" s="8" t="s">
        <v>1856</v>
      </c>
      <c r="I910" s="9">
        <v>457317.66</v>
      </c>
      <c r="J910" s="10">
        <v>60</v>
      </c>
      <c r="K910" s="8" t="s">
        <v>1857</v>
      </c>
      <c r="L910" s="7" t="s">
        <v>1293</v>
      </c>
      <c r="M910" s="7" t="s">
        <v>27</v>
      </c>
    </row>
    <row r="911" spans="1:13" x14ac:dyDescent="0.25">
      <c r="A911" s="13" t="str">
        <f t="shared" si="328"/>
        <v>river</v>
      </c>
      <c r="B911" s="13" t="str">
        <f t="shared" si="329"/>
        <v>Priority Axis 2</v>
      </c>
      <c r="C911" s="14"/>
      <c r="D911" s="14"/>
      <c r="E911" s="15">
        <f t="shared" si="330"/>
        <v>42998</v>
      </c>
      <c r="F911" s="15">
        <f t="shared" si="331"/>
        <v>44834</v>
      </c>
      <c r="G911" s="7">
        <v>9</v>
      </c>
      <c r="H911" s="8" t="s">
        <v>1858</v>
      </c>
      <c r="I911" s="9">
        <v>96038.68</v>
      </c>
      <c r="J911" s="10">
        <v>60</v>
      </c>
      <c r="K911" s="8" t="s">
        <v>1859</v>
      </c>
      <c r="L911" s="7" t="s">
        <v>1293</v>
      </c>
      <c r="M911" s="7" t="s">
        <v>27</v>
      </c>
    </row>
    <row r="912" spans="1:13" x14ac:dyDescent="0.25">
      <c r="A912" s="13" t="s">
        <v>1861</v>
      </c>
      <c r="B912" s="13" t="s">
        <v>85</v>
      </c>
      <c r="C912" s="14" t="s">
        <v>2220</v>
      </c>
      <c r="D912" s="14" t="s">
        <v>2314</v>
      </c>
      <c r="E912" s="15">
        <v>42810</v>
      </c>
      <c r="F912" s="15">
        <v>44362</v>
      </c>
      <c r="G912" s="7">
        <v>1</v>
      </c>
      <c r="H912" s="8" t="s">
        <v>594</v>
      </c>
      <c r="I912" s="9">
        <v>1873536</v>
      </c>
      <c r="J912" s="10">
        <v>60</v>
      </c>
      <c r="K912" s="8" t="s">
        <v>595</v>
      </c>
      <c r="L912" s="7" t="s">
        <v>376</v>
      </c>
      <c r="M912" s="7" t="s">
        <v>27</v>
      </c>
    </row>
    <row r="913" spans="1:13" x14ac:dyDescent="0.25">
      <c r="A913" s="13" t="str">
        <f t="shared" ref="A913:A922" si="332">A912</f>
        <v>SeRaMCo</v>
      </c>
      <c r="B913" s="13" t="str">
        <f t="shared" ref="B913:B922" si="333">B912</f>
        <v>Priority Axis 3</v>
      </c>
      <c r="C913" s="14"/>
      <c r="D913" s="14"/>
      <c r="E913" s="15">
        <f t="shared" ref="E913:E922" si="334">E912</f>
        <v>42810</v>
      </c>
      <c r="F913" s="15">
        <f t="shared" ref="F913:F922" si="335">F912</f>
        <v>44362</v>
      </c>
      <c r="G913" s="7">
        <v>2</v>
      </c>
      <c r="H913" s="8" t="s">
        <v>1862</v>
      </c>
      <c r="I913" s="9">
        <v>535260.4</v>
      </c>
      <c r="J913" s="10">
        <v>60</v>
      </c>
      <c r="K913" s="8" t="s">
        <v>611</v>
      </c>
      <c r="L913" s="7" t="s">
        <v>9</v>
      </c>
      <c r="M913" s="7" t="s">
        <v>10</v>
      </c>
    </row>
    <row r="914" spans="1:13" x14ac:dyDescent="0.25">
      <c r="A914" s="13" t="str">
        <f t="shared" si="332"/>
        <v>SeRaMCo</v>
      </c>
      <c r="B914" s="13" t="str">
        <f t="shared" si="333"/>
        <v>Priority Axis 3</v>
      </c>
      <c r="C914" s="14"/>
      <c r="D914" s="14"/>
      <c r="E914" s="15">
        <f t="shared" si="334"/>
        <v>42810</v>
      </c>
      <c r="F914" s="15">
        <f t="shared" si="335"/>
        <v>44362</v>
      </c>
      <c r="G914" s="7">
        <v>3</v>
      </c>
      <c r="H914" s="8" t="s">
        <v>1863</v>
      </c>
      <c r="I914" s="9">
        <v>411694</v>
      </c>
      <c r="J914" s="10">
        <v>60</v>
      </c>
      <c r="K914" s="8" t="s">
        <v>1864</v>
      </c>
      <c r="L914" s="7" t="s">
        <v>561</v>
      </c>
      <c r="M914" s="7" t="s">
        <v>27</v>
      </c>
    </row>
    <row r="915" spans="1:13" x14ac:dyDescent="0.25">
      <c r="A915" s="13" t="str">
        <f t="shared" si="332"/>
        <v>SeRaMCo</v>
      </c>
      <c r="B915" s="13" t="str">
        <f t="shared" si="333"/>
        <v>Priority Axis 3</v>
      </c>
      <c r="C915" s="14"/>
      <c r="D915" s="14"/>
      <c r="E915" s="15">
        <f t="shared" si="334"/>
        <v>42810</v>
      </c>
      <c r="F915" s="15">
        <f t="shared" si="335"/>
        <v>44362</v>
      </c>
      <c r="G915" s="7">
        <v>4</v>
      </c>
      <c r="H915" s="8" t="s">
        <v>1865</v>
      </c>
      <c r="I915" s="9">
        <v>426097.48</v>
      </c>
      <c r="J915" s="10">
        <v>60</v>
      </c>
      <c r="K915" s="8" t="s">
        <v>1866</v>
      </c>
      <c r="L915" s="7" t="s">
        <v>163</v>
      </c>
      <c r="M915" s="7" t="s">
        <v>6</v>
      </c>
    </row>
    <row r="916" spans="1:13" x14ac:dyDescent="0.25">
      <c r="A916" s="13" t="str">
        <f t="shared" si="332"/>
        <v>SeRaMCo</v>
      </c>
      <c r="B916" s="13" t="str">
        <f t="shared" si="333"/>
        <v>Priority Axis 3</v>
      </c>
      <c r="C916" s="14"/>
      <c r="D916" s="14"/>
      <c r="E916" s="15">
        <f t="shared" si="334"/>
        <v>42810</v>
      </c>
      <c r="F916" s="15">
        <f t="shared" si="335"/>
        <v>44362</v>
      </c>
      <c r="G916" s="7">
        <v>5</v>
      </c>
      <c r="H916" s="8" t="s">
        <v>1867</v>
      </c>
      <c r="I916" s="9">
        <v>484644</v>
      </c>
      <c r="J916" s="10">
        <v>60</v>
      </c>
      <c r="K916" s="8" t="s">
        <v>37</v>
      </c>
      <c r="L916" s="7" t="s">
        <v>38</v>
      </c>
      <c r="M916" s="7" t="s">
        <v>10</v>
      </c>
    </row>
    <row r="917" spans="1:13" x14ac:dyDescent="0.25">
      <c r="A917" s="13" t="str">
        <f t="shared" si="332"/>
        <v>SeRaMCo</v>
      </c>
      <c r="B917" s="13" t="str">
        <f t="shared" si="333"/>
        <v>Priority Axis 3</v>
      </c>
      <c r="C917" s="14"/>
      <c r="D917" s="14"/>
      <c r="E917" s="15">
        <f t="shared" si="334"/>
        <v>42810</v>
      </c>
      <c r="F917" s="15">
        <f t="shared" si="335"/>
        <v>44362</v>
      </c>
      <c r="G917" s="7">
        <v>7</v>
      </c>
      <c r="H917" s="8" t="s">
        <v>1868</v>
      </c>
      <c r="I917" s="9">
        <v>633317.48</v>
      </c>
      <c r="J917" s="10">
        <v>60</v>
      </c>
      <c r="K917" s="8" t="s">
        <v>1552</v>
      </c>
      <c r="L917" s="7" t="s">
        <v>9</v>
      </c>
      <c r="M917" s="7" t="s">
        <v>10</v>
      </c>
    </row>
    <row r="918" spans="1:13" x14ac:dyDescent="0.25">
      <c r="A918" s="13" t="str">
        <f t="shared" si="332"/>
        <v>SeRaMCo</v>
      </c>
      <c r="B918" s="13" t="str">
        <f t="shared" si="333"/>
        <v>Priority Axis 3</v>
      </c>
      <c r="C918" s="14"/>
      <c r="D918" s="14"/>
      <c r="E918" s="15">
        <f t="shared" si="334"/>
        <v>42810</v>
      </c>
      <c r="F918" s="15">
        <f t="shared" si="335"/>
        <v>44362</v>
      </c>
      <c r="G918" s="7">
        <v>9</v>
      </c>
      <c r="H918" s="8" t="s">
        <v>1869</v>
      </c>
      <c r="I918" s="9">
        <v>760621.74</v>
      </c>
      <c r="J918" s="10">
        <v>60</v>
      </c>
      <c r="K918" s="8" t="s">
        <v>8</v>
      </c>
      <c r="L918" s="7" t="s">
        <v>9</v>
      </c>
      <c r="M918" s="7" t="s">
        <v>10</v>
      </c>
    </row>
    <row r="919" spans="1:13" x14ac:dyDescent="0.25">
      <c r="A919" s="13" t="str">
        <f t="shared" si="332"/>
        <v>SeRaMCo</v>
      </c>
      <c r="B919" s="13" t="str">
        <f t="shared" si="333"/>
        <v>Priority Axis 3</v>
      </c>
      <c r="C919" s="14"/>
      <c r="D919" s="14"/>
      <c r="E919" s="15">
        <f t="shared" si="334"/>
        <v>42810</v>
      </c>
      <c r="F919" s="15">
        <f t="shared" si="335"/>
        <v>44362</v>
      </c>
      <c r="G919" s="7">
        <v>11</v>
      </c>
      <c r="H919" s="8" t="s">
        <v>829</v>
      </c>
      <c r="I919" s="9">
        <v>700944.3</v>
      </c>
      <c r="J919" s="10">
        <v>60</v>
      </c>
      <c r="K919" s="8" t="s">
        <v>1870</v>
      </c>
      <c r="L919" s="7" t="s">
        <v>76</v>
      </c>
      <c r="M919" s="7" t="s">
        <v>77</v>
      </c>
    </row>
    <row r="920" spans="1:13" x14ac:dyDescent="0.25">
      <c r="A920" s="13" t="str">
        <f t="shared" si="332"/>
        <v>SeRaMCo</v>
      </c>
      <c r="B920" s="13" t="str">
        <f t="shared" si="333"/>
        <v>Priority Axis 3</v>
      </c>
      <c r="C920" s="14"/>
      <c r="D920" s="14"/>
      <c r="E920" s="15">
        <f t="shared" si="334"/>
        <v>42810</v>
      </c>
      <c r="F920" s="15">
        <f t="shared" si="335"/>
        <v>44362</v>
      </c>
      <c r="G920" s="7">
        <v>13</v>
      </c>
      <c r="H920" s="8" t="s">
        <v>1753</v>
      </c>
      <c r="I920" s="9">
        <v>582387.48</v>
      </c>
      <c r="J920" s="10">
        <v>60</v>
      </c>
      <c r="K920" s="8" t="s">
        <v>1871</v>
      </c>
      <c r="L920" s="7" t="s">
        <v>1149</v>
      </c>
      <c r="M920" s="7" t="s">
        <v>6</v>
      </c>
    </row>
    <row r="921" spans="1:13" x14ac:dyDescent="0.25">
      <c r="A921" s="13" t="str">
        <f t="shared" si="332"/>
        <v>SeRaMCo</v>
      </c>
      <c r="B921" s="13" t="str">
        <f t="shared" si="333"/>
        <v>Priority Axis 3</v>
      </c>
      <c r="C921" s="14"/>
      <c r="D921" s="14"/>
      <c r="E921" s="15">
        <f t="shared" si="334"/>
        <v>42810</v>
      </c>
      <c r="F921" s="15">
        <f t="shared" si="335"/>
        <v>44362</v>
      </c>
      <c r="G921" s="7">
        <v>15</v>
      </c>
      <c r="H921" s="8" t="s">
        <v>513</v>
      </c>
      <c r="I921" s="9">
        <v>387901.08</v>
      </c>
      <c r="J921" s="10">
        <v>60</v>
      </c>
      <c r="K921" s="8" t="s">
        <v>1049</v>
      </c>
      <c r="L921" s="7" t="s">
        <v>360</v>
      </c>
      <c r="M921" s="7" t="s">
        <v>18</v>
      </c>
    </row>
    <row r="922" spans="1:13" x14ac:dyDescent="0.25">
      <c r="A922" s="13" t="str">
        <f t="shared" si="332"/>
        <v>SeRaMCo</v>
      </c>
      <c r="B922" s="13" t="str">
        <f t="shared" si="333"/>
        <v>Priority Axis 3</v>
      </c>
      <c r="C922" s="14"/>
      <c r="D922" s="14"/>
      <c r="E922" s="15">
        <f t="shared" si="334"/>
        <v>42810</v>
      </c>
      <c r="F922" s="15">
        <f t="shared" si="335"/>
        <v>44362</v>
      </c>
      <c r="G922" s="7">
        <v>17</v>
      </c>
      <c r="H922" s="8" t="s">
        <v>2372</v>
      </c>
      <c r="I922" s="9">
        <v>480435</v>
      </c>
      <c r="J922" s="10">
        <v>60</v>
      </c>
      <c r="K922" s="8" t="s">
        <v>1872</v>
      </c>
      <c r="L922" s="7" t="s">
        <v>1149</v>
      </c>
      <c r="M922" s="7" t="s">
        <v>6</v>
      </c>
    </row>
    <row r="923" spans="1:13" x14ac:dyDescent="0.25">
      <c r="A923" s="13" t="s">
        <v>1873</v>
      </c>
      <c r="B923" s="13" t="s">
        <v>85</v>
      </c>
      <c r="C923" s="14" t="s">
        <v>2220</v>
      </c>
      <c r="D923" s="14" t="s">
        <v>2265</v>
      </c>
      <c r="E923" s="15">
        <v>43734</v>
      </c>
      <c r="F923" s="15">
        <v>45132</v>
      </c>
      <c r="G923" s="7">
        <v>1</v>
      </c>
      <c r="H923" s="8" t="s">
        <v>559</v>
      </c>
      <c r="I923" s="9">
        <v>1079250</v>
      </c>
      <c r="J923" s="10">
        <v>60</v>
      </c>
      <c r="K923" s="8" t="s">
        <v>333</v>
      </c>
      <c r="L923" s="7" t="s">
        <v>195</v>
      </c>
      <c r="M923" s="7" t="s">
        <v>10</v>
      </c>
    </row>
    <row r="924" spans="1:13" x14ac:dyDescent="0.25">
      <c r="A924" s="13" t="str">
        <f t="shared" ref="A924:A939" si="336">A923</f>
        <v>SHAREPAIR</v>
      </c>
      <c r="B924" s="13" t="str">
        <f t="shared" ref="B924:B939" si="337">B923</f>
        <v>Priority Axis 3</v>
      </c>
      <c r="C924" s="14"/>
      <c r="D924" s="14"/>
      <c r="E924" s="15">
        <f t="shared" ref="E924:E939" si="338">E923</f>
        <v>43734</v>
      </c>
      <c r="F924" s="15">
        <f t="shared" ref="F924:F939" si="339">F923</f>
        <v>45132</v>
      </c>
      <c r="G924" s="7">
        <v>2</v>
      </c>
      <c r="H924" s="8" t="s">
        <v>1874</v>
      </c>
      <c r="I924" s="9">
        <v>761319.45</v>
      </c>
      <c r="J924" s="10">
        <v>60</v>
      </c>
      <c r="K924" s="8" t="s">
        <v>1321</v>
      </c>
      <c r="L924" s="7" t="s">
        <v>102</v>
      </c>
      <c r="M924" s="7" t="s">
        <v>10</v>
      </c>
    </row>
    <row r="925" spans="1:13" x14ac:dyDescent="0.25">
      <c r="A925" s="13" t="str">
        <f t="shared" si="336"/>
        <v>SHAREPAIR</v>
      </c>
      <c r="B925" s="13" t="str">
        <f t="shared" si="337"/>
        <v>Priority Axis 3</v>
      </c>
      <c r="C925" s="14"/>
      <c r="D925" s="14"/>
      <c r="E925" s="15">
        <f t="shared" si="338"/>
        <v>43734</v>
      </c>
      <c r="F925" s="15">
        <f t="shared" si="339"/>
        <v>45132</v>
      </c>
      <c r="G925" s="7">
        <v>3</v>
      </c>
      <c r="H925" s="8" t="s">
        <v>236</v>
      </c>
      <c r="I925" s="9">
        <v>265523.06</v>
      </c>
      <c r="J925" s="10">
        <v>60</v>
      </c>
      <c r="K925" s="8" t="s">
        <v>1875</v>
      </c>
      <c r="L925" s="7" t="s">
        <v>54</v>
      </c>
      <c r="M925" s="7" t="s">
        <v>18</v>
      </c>
    </row>
    <row r="926" spans="1:13" x14ac:dyDescent="0.25">
      <c r="A926" s="13" t="str">
        <f t="shared" si="336"/>
        <v>SHAREPAIR</v>
      </c>
      <c r="B926" s="13" t="str">
        <f t="shared" si="337"/>
        <v>Priority Axis 3</v>
      </c>
      <c r="C926" s="14"/>
      <c r="D926" s="14"/>
      <c r="E926" s="15">
        <f t="shared" si="338"/>
        <v>43734</v>
      </c>
      <c r="F926" s="15">
        <f t="shared" si="339"/>
        <v>45132</v>
      </c>
      <c r="G926" s="7">
        <v>4</v>
      </c>
      <c r="H926" s="8" t="s">
        <v>1876</v>
      </c>
      <c r="I926" s="9">
        <v>310162</v>
      </c>
      <c r="J926" s="10">
        <v>60</v>
      </c>
      <c r="K926" s="8" t="s">
        <v>1428</v>
      </c>
      <c r="L926" s="7" t="s">
        <v>1825</v>
      </c>
      <c r="M926" s="7" t="s">
        <v>10</v>
      </c>
    </row>
    <row r="927" spans="1:13" x14ac:dyDescent="0.25">
      <c r="A927" s="13" t="str">
        <f t="shared" si="336"/>
        <v>SHAREPAIR</v>
      </c>
      <c r="B927" s="13" t="str">
        <f t="shared" si="337"/>
        <v>Priority Axis 3</v>
      </c>
      <c r="C927" s="14"/>
      <c r="D927" s="14"/>
      <c r="E927" s="15">
        <f t="shared" si="338"/>
        <v>43734</v>
      </c>
      <c r="F927" s="15">
        <f t="shared" si="339"/>
        <v>45132</v>
      </c>
      <c r="G927" s="7">
        <v>5</v>
      </c>
      <c r="H927" s="8" t="s">
        <v>1877</v>
      </c>
      <c r="I927" s="9">
        <v>925717.11</v>
      </c>
      <c r="J927" s="10">
        <v>60</v>
      </c>
      <c r="K927" s="8" t="s">
        <v>1878</v>
      </c>
      <c r="L927" s="7" t="s">
        <v>178</v>
      </c>
      <c r="M927" s="7" t="s">
        <v>23</v>
      </c>
    </row>
    <row r="928" spans="1:13" x14ac:dyDescent="0.25">
      <c r="A928" s="13" t="str">
        <f t="shared" si="336"/>
        <v>SHAREPAIR</v>
      </c>
      <c r="B928" s="13" t="str">
        <f t="shared" si="337"/>
        <v>Priority Axis 3</v>
      </c>
      <c r="C928" s="14"/>
      <c r="D928" s="14"/>
      <c r="E928" s="15">
        <f t="shared" si="338"/>
        <v>43734</v>
      </c>
      <c r="F928" s="15">
        <f t="shared" si="339"/>
        <v>45132</v>
      </c>
      <c r="G928" s="7">
        <v>6</v>
      </c>
      <c r="H928" s="8" t="s">
        <v>1879</v>
      </c>
      <c r="I928" s="9">
        <v>536652.76</v>
      </c>
      <c r="J928" s="10">
        <v>60</v>
      </c>
      <c r="K928" s="8" t="s">
        <v>135</v>
      </c>
      <c r="L928" s="7" t="s">
        <v>38</v>
      </c>
      <c r="M928" s="7" t="s">
        <v>10</v>
      </c>
    </row>
    <row r="929" spans="1:13" x14ac:dyDescent="0.25">
      <c r="A929" s="13" t="str">
        <f t="shared" si="336"/>
        <v>SHAREPAIR</v>
      </c>
      <c r="B929" s="13" t="str">
        <f t="shared" si="337"/>
        <v>Priority Axis 3</v>
      </c>
      <c r="C929" s="14"/>
      <c r="D929" s="14"/>
      <c r="E929" s="15">
        <f t="shared" si="338"/>
        <v>43734</v>
      </c>
      <c r="F929" s="15">
        <f t="shared" si="339"/>
        <v>45132</v>
      </c>
      <c r="G929" s="7">
        <v>7</v>
      </c>
      <c r="H929" s="8" t="s">
        <v>1880</v>
      </c>
      <c r="I929" s="9">
        <v>479748</v>
      </c>
      <c r="J929" s="10">
        <v>60</v>
      </c>
      <c r="K929" s="8" t="s">
        <v>1881</v>
      </c>
      <c r="L929" s="7" t="s">
        <v>187</v>
      </c>
      <c r="M929" s="7" t="s">
        <v>18</v>
      </c>
    </row>
    <row r="930" spans="1:13" x14ac:dyDescent="0.25">
      <c r="A930" s="13" t="str">
        <f t="shared" si="336"/>
        <v>SHAREPAIR</v>
      </c>
      <c r="B930" s="13" t="str">
        <f t="shared" si="337"/>
        <v>Priority Axis 3</v>
      </c>
      <c r="C930" s="14"/>
      <c r="D930" s="14"/>
      <c r="E930" s="15">
        <f t="shared" si="338"/>
        <v>43734</v>
      </c>
      <c r="F930" s="15">
        <f t="shared" si="339"/>
        <v>45132</v>
      </c>
      <c r="G930" s="7">
        <v>8</v>
      </c>
      <c r="H930" s="8" t="s">
        <v>1882</v>
      </c>
      <c r="I930" s="9">
        <v>520787.1</v>
      </c>
      <c r="J930" s="10">
        <v>60</v>
      </c>
      <c r="K930" s="8" t="s">
        <v>402</v>
      </c>
      <c r="L930" s="7" t="s">
        <v>230</v>
      </c>
      <c r="M930" s="7" t="s">
        <v>23</v>
      </c>
    </row>
    <row r="931" spans="1:13" x14ac:dyDescent="0.25">
      <c r="A931" s="13" t="str">
        <f t="shared" si="336"/>
        <v>SHAREPAIR</v>
      </c>
      <c r="B931" s="13" t="str">
        <f t="shared" si="337"/>
        <v>Priority Axis 3</v>
      </c>
      <c r="C931" s="14"/>
      <c r="D931" s="14"/>
      <c r="E931" s="15">
        <f t="shared" si="338"/>
        <v>43734</v>
      </c>
      <c r="F931" s="15">
        <f t="shared" si="339"/>
        <v>45132</v>
      </c>
      <c r="G931" s="7">
        <v>9</v>
      </c>
      <c r="H931" s="8" t="s">
        <v>404</v>
      </c>
      <c r="I931" s="9">
        <v>326069.76000000001</v>
      </c>
      <c r="J931" s="10">
        <v>60</v>
      </c>
      <c r="K931" s="8" t="s">
        <v>405</v>
      </c>
      <c r="L931" s="7" t="s">
        <v>90</v>
      </c>
      <c r="M931" s="7" t="s">
        <v>48</v>
      </c>
    </row>
    <row r="932" spans="1:13" x14ac:dyDescent="0.25">
      <c r="A932" s="13" t="str">
        <f t="shared" si="336"/>
        <v>SHAREPAIR</v>
      </c>
      <c r="B932" s="13" t="str">
        <f t="shared" si="337"/>
        <v>Priority Axis 3</v>
      </c>
      <c r="C932" s="14"/>
      <c r="D932" s="14"/>
      <c r="E932" s="15">
        <f t="shared" si="338"/>
        <v>43734</v>
      </c>
      <c r="F932" s="15">
        <f t="shared" si="339"/>
        <v>45132</v>
      </c>
      <c r="G932" s="7">
        <v>10</v>
      </c>
      <c r="H932" s="8" t="s">
        <v>1883</v>
      </c>
      <c r="I932" s="9">
        <v>1188275.74</v>
      </c>
      <c r="J932" s="10">
        <v>60</v>
      </c>
      <c r="K932" s="8" t="s">
        <v>441</v>
      </c>
      <c r="L932" s="7" t="s">
        <v>38</v>
      </c>
      <c r="M932" s="7" t="s">
        <v>10</v>
      </c>
    </row>
    <row r="933" spans="1:13" x14ac:dyDescent="0.25">
      <c r="A933" s="13" t="str">
        <f t="shared" si="336"/>
        <v>SHAREPAIR</v>
      </c>
      <c r="B933" s="13" t="str">
        <f t="shared" si="337"/>
        <v>Priority Axis 3</v>
      </c>
      <c r="C933" s="14"/>
      <c r="D933" s="14"/>
      <c r="E933" s="15">
        <f t="shared" si="338"/>
        <v>43734</v>
      </c>
      <c r="F933" s="15">
        <f t="shared" si="339"/>
        <v>45132</v>
      </c>
      <c r="G933" s="7">
        <v>11</v>
      </c>
      <c r="H933" s="8" t="s">
        <v>1884</v>
      </c>
      <c r="I933" s="9">
        <v>124533</v>
      </c>
      <c r="J933" s="10">
        <v>60</v>
      </c>
      <c r="K933" s="8" t="s">
        <v>1885</v>
      </c>
      <c r="L933" s="7" t="s">
        <v>612</v>
      </c>
      <c r="M933" s="7" t="s">
        <v>27</v>
      </c>
    </row>
    <row r="934" spans="1:13" x14ac:dyDescent="0.25">
      <c r="A934" s="13" t="str">
        <f t="shared" si="336"/>
        <v>SHAREPAIR</v>
      </c>
      <c r="B934" s="13" t="str">
        <f t="shared" si="337"/>
        <v>Priority Axis 3</v>
      </c>
      <c r="C934" s="14"/>
      <c r="D934" s="14"/>
      <c r="E934" s="15">
        <f t="shared" si="338"/>
        <v>43734</v>
      </c>
      <c r="F934" s="15">
        <f t="shared" si="339"/>
        <v>45132</v>
      </c>
      <c r="G934" s="7">
        <v>12</v>
      </c>
      <c r="H934" s="8" t="s">
        <v>1886</v>
      </c>
      <c r="I934" s="9">
        <v>582062.28</v>
      </c>
      <c r="J934" s="10">
        <v>60</v>
      </c>
      <c r="K934" s="8" t="s">
        <v>333</v>
      </c>
      <c r="L934" s="7" t="s">
        <v>195</v>
      </c>
      <c r="M934" s="7" t="s">
        <v>10</v>
      </c>
    </row>
    <row r="935" spans="1:13" x14ac:dyDescent="0.25">
      <c r="A935" s="13" t="str">
        <f t="shared" si="336"/>
        <v>SHAREPAIR</v>
      </c>
      <c r="B935" s="13" t="str">
        <f t="shared" si="337"/>
        <v>Priority Axis 3</v>
      </c>
      <c r="C935" s="14"/>
      <c r="D935" s="14"/>
      <c r="E935" s="15">
        <f t="shared" si="338"/>
        <v>43734</v>
      </c>
      <c r="F935" s="15">
        <f t="shared" si="339"/>
        <v>45132</v>
      </c>
      <c r="G935" s="7">
        <v>13</v>
      </c>
      <c r="H935" s="8" t="s">
        <v>1887</v>
      </c>
      <c r="I935" s="9">
        <v>339660.59</v>
      </c>
      <c r="J935" s="10">
        <v>60</v>
      </c>
      <c r="K935" s="8" t="s">
        <v>333</v>
      </c>
      <c r="L935" s="7" t="s">
        <v>195</v>
      </c>
      <c r="M935" s="7" t="s">
        <v>10</v>
      </c>
    </row>
    <row r="936" spans="1:13" x14ac:dyDescent="0.25">
      <c r="A936" s="13" t="str">
        <f t="shared" si="336"/>
        <v>SHAREPAIR</v>
      </c>
      <c r="B936" s="13" t="str">
        <f t="shared" si="337"/>
        <v>Priority Axis 3</v>
      </c>
      <c r="C936" s="14"/>
      <c r="D936" s="14"/>
      <c r="E936" s="15">
        <f t="shared" si="338"/>
        <v>43734</v>
      </c>
      <c r="F936" s="15">
        <f t="shared" si="339"/>
        <v>45132</v>
      </c>
      <c r="G936" s="7">
        <v>14</v>
      </c>
      <c r="H936" s="8" t="s">
        <v>1888</v>
      </c>
      <c r="I936" s="9">
        <v>125281.25</v>
      </c>
      <c r="J936" s="10">
        <v>60</v>
      </c>
      <c r="K936" s="8" t="s">
        <v>534</v>
      </c>
      <c r="L936" s="7" t="s">
        <v>264</v>
      </c>
      <c r="M936" s="7" t="s">
        <v>10</v>
      </c>
    </row>
    <row r="937" spans="1:13" x14ac:dyDescent="0.25">
      <c r="A937" s="13" t="str">
        <f t="shared" si="336"/>
        <v>SHAREPAIR</v>
      </c>
      <c r="B937" s="13" t="str">
        <f t="shared" si="337"/>
        <v>Priority Axis 3</v>
      </c>
      <c r="C937" s="14"/>
      <c r="D937" s="14"/>
      <c r="E937" s="15">
        <f t="shared" si="338"/>
        <v>43734</v>
      </c>
      <c r="F937" s="15">
        <f t="shared" si="339"/>
        <v>45132</v>
      </c>
      <c r="G937" s="7">
        <v>15</v>
      </c>
      <c r="H937" s="8" t="s">
        <v>1889</v>
      </c>
      <c r="I937" s="9">
        <v>328928</v>
      </c>
      <c r="J937" s="10">
        <v>60</v>
      </c>
      <c r="K937" s="8" t="s">
        <v>135</v>
      </c>
      <c r="L937" s="7" t="s">
        <v>38</v>
      </c>
      <c r="M937" s="7" t="s">
        <v>10</v>
      </c>
    </row>
    <row r="938" spans="1:13" x14ac:dyDescent="0.25">
      <c r="A938" s="13" t="str">
        <f t="shared" si="336"/>
        <v>SHAREPAIR</v>
      </c>
      <c r="B938" s="13" t="str">
        <f t="shared" si="337"/>
        <v>Priority Axis 3</v>
      </c>
      <c r="C938" s="14"/>
      <c r="D938" s="14"/>
      <c r="E938" s="15">
        <f t="shared" si="338"/>
        <v>43734</v>
      </c>
      <c r="F938" s="15">
        <f t="shared" si="339"/>
        <v>45132</v>
      </c>
      <c r="G938" s="7">
        <v>16</v>
      </c>
      <c r="H938" s="8" t="s">
        <v>1890</v>
      </c>
      <c r="I938" s="9">
        <v>205108.23</v>
      </c>
      <c r="J938" s="10">
        <v>60</v>
      </c>
      <c r="K938" s="8" t="s">
        <v>701</v>
      </c>
      <c r="L938" s="7" t="s">
        <v>195</v>
      </c>
      <c r="M938" s="7" t="s">
        <v>10</v>
      </c>
    </row>
    <row r="939" spans="1:13" x14ac:dyDescent="0.25">
      <c r="A939" s="13" t="str">
        <f t="shared" si="336"/>
        <v>SHAREPAIR</v>
      </c>
      <c r="B939" s="13" t="str">
        <f t="shared" si="337"/>
        <v>Priority Axis 3</v>
      </c>
      <c r="C939" s="14"/>
      <c r="D939" s="14"/>
      <c r="E939" s="15">
        <f t="shared" si="338"/>
        <v>43734</v>
      </c>
      <c r="F939" s="15">
        <f t="shared" si="339"/>
        <v>45132</v>
      </c>
      <c r="G939" s="7">
        <v>17</v>
      </c>
      <c r="H939" s="8" t="s">
        <v>296</v>
      </c>
      <c r="I939" s="9">
        <v>133027.51</v>
      </c>
      <c r="J939" s="10">
        <v>60</v>
      </c>
      <c r="K939" s="8" t="s">
        <v>302</v>
      </c>
      <c r="L939" s="7" t="s">
        <v>103</v>
      </c>
      <c r="M939" s="7" t="s">
        <v>48</v>
      </c>
    </row>
    <row r="940" spans="1:13" x14ac:dyDescent="0.25">
      <c r="A940" s="13" t="s">
        <v>1892</v>
      </c>
      <c r="B940" s="13" t="s">
        <v>109</v>
      </c>
      <c r="C940" s="16" t="s">
        <v>2223</v>
      </c>
      <c r="D940" s="16" t="s">
        <v>2323</v>
      </c>
      <c r="E940" s="15">
        <v>42998</v>
      </c>
      <c r="F940" s="15">
        <v>44561</v>
      </c>
      <c r="G940" s="7">
        <v>1</v>
      </c>
      <c r="H940" s="8" t="s">
        <v>1893</v>
      </c>
      <c r="I940" s="9">
        <v>861316.88</v>
      </c>
      <c r="J940" s="10">
        <v>60</v>
      </c>
      <c r="K940" s="8" t="s">
        <v>1894</v>
      </c>
      <c r="L940" s="7" t="s">
        <v>133</v>
      </c>
      <c r="M940" s="7" t="s">
        <v>6</v>
      </c>
    </row>
    <row r="941" spans="1:13" x14ac:dyDescent="0.25">
      <c r="A941" s="13" t="str">
        <f t="shared" ref="A941:A949" si="340">A940</f>
        <v>SHICC</v>
      </c>
      <c r="B941" s="13" t="str">
        <f t="shared" ref="B941:B949" si="341">B940</f>
        <v>Priority Axis 1</v>
      </c>
      <c r="C941" s="16"/>
      <c r="D941" s="16"/>
      <c r="E941" s="15">
        <f t="shared" ref="E941:E949" si="342">E940</f>
        <v>42998</v>
      </c>
      <c r="F941" s="15">
        <f t="shared" ref="F941:F949" si="343">F940</f>
        <v>44561</v>
      </c>
      <c r="G941" s="7">
        <v>2</v>
      </c>
      <c r="H941" s="8" t="s">
        <v>1895</v>
      </c>
      <c r="I941" s="9">
        <v>662800.96</v>
      </c>
      <c r="J941" s="10">
        <v>60</v>
      </c>
      <c r="K941" s="8" t="s">
        <v>1896</v>
      </c>
      <c r="L941" s="7" t="s">
        <v>38</v>
      </c>
      <c r="M941" s="7" t="s">
        <v>10</v>
      </c>
    </row>
    <row r="942" spans="1:13" x14ac:dyDescent="0.25">
      <c r="A942" s="13" t="str">
        <f t="shared" si="340"/>
        <v>SHICC</v>
      </c>
      <c r="B942" s="13" t="str">
        <f t="shared" si="341"/>
        <v>Priority Axis 1</v>
      </c>
      <c r="C942" s="16"/>
      <c r="D942" s="16"/>
      <c r="E942" s="15">
        <f t="shared" si="342"/>
        <v>42998</v>
      </c>
      <c r="F942" s="15">
        <f t="shared" si="343"/>
        <v>44561</v>
      </c>
      <c r="G942" s="7">
        <v>3</v>
      </c>
      <c r="H942" s="8" t="s">
        <v>1897</v>
      </c>
      <c r="I942" s="9">
        <v>686761.36</v>
      </c>
      <c r="J942" s="10">
        <v>60</v>
      </c>
      <c r="K942" s="8" t="s">
        <v>1898</v>
      </c>
      <c r="L942" s="7" t="s">
        <v>106</v>
      </c>
      <c r="M942" s="7" t="s">
        <v>23</v>
      </c>
    </row>
    <row r="943" spans="1:13" x14ac:dyDescent="0.25">
      <c r="A943" s="13" t="str">
        <f t="shared" si="340"/>
        <v>SHICC</v>
      </c>
      <c r="B943" s="13" t="str">
        <f t="shared" si="341"/>
        <v>Priority Axis 1</v>
      </c>
      <c r="C943" s="16"/>
      <c r="D943" s="16"/>
      <c r="E943" s="15">
        <f t="shared" si="342"/>
        <v>42998</v>
      </c>
      <c r="F943" s="15">
        <f t="shared" si="343"/>
        <v>44561</v>
      </c>
      <c r="G943" s="7">
        <v>4</v>
      </c>
      <c r="H943" s="8" t="s">
        <v>1899</v>
      </c>
      <c r="I943" s="9">
        <v>435748.99</v>
      </c>
      <c r="J943" s="10">
        <v>60</v>
      </c>
      <c r="K943" s="8" t="s">
        <v>288</v>
      </c>
      <c r="L943" s="7" t="s">
        <v>283</v>
      </c>
      <c r="M943" s="7" t="s">
        <v>10</v>
      </c>
    </row>
    <row r="944" spans="1:13" x14ac:dyDescent="0.25">
      <c r="A944" s="13" t="str">
        <f t="shared" si="340"/>
        <v>SHICC</v>
      </c>
      <c r="B944" s="13" t="str">
        <f t="shared" si="341"/>
        <v>Priority Axis 1</v>
      </c>
      <c r="C944" s="16"/>
      <c r="D944" s="16"/>
      <c r="E944" s="15">
        <f t="shared" si="342"/>
        <v>42998</v>
      </c>
      <c r="F944" s="15">
        <f t="shared" si="343"/>
        <v>44561</v>
      </c>
      <c r="G944" s="7">
        <v>5</v>
      </c>
      <c r="H944" s="8" t="s">
        <v>1900</v>
      </c>
      <c r="I944" s="9">
        <v>474267.01</v>
      </c>
      <c r="J944" s="10">
        <v>60</v>
      </c>
      <c r="K944" s="8" t="s">
        <v>1901</v>
      </c>
      <c r="L944" s="7" t="s">
        <v>106</v>
      </c>
      <c r="M944" s="7" t="s">
        <v>23</v>
      </c>
    </row>
    <row r="945" spans="1:13" x14ac:dyDescent="0.25">
      <c r="A945" s="13" t="str">
        <f t="shared" si="340"/>
        <v>SHICC</v>
      </c>
      <c r="B945" s="13" t="str">
        <f t="shared" si="341"/>
        <v>Priority Axis 1</v>
      </c>
      <c r="C945" s="16"/>
      <c r="D945" s="16"/>
      <c r="E945" s="15">
        <f t="shared" si="342"/>
        <v>42998</v>
      </c>
      <c r="F945" s="15">
        <f t="shared" si="343"/>
        <v>44561</v>
      </c>
      <c r="G945" s="7">
        <v>6</v>
      </c>
      <c r="H945" s="8" t="s">
        <v>1902</v>
      </c>
      <c r="I945" s="9">
        <v>455481.04</v>
      </c>
      <c r="J945" s="10">
        <v>60</v>
      </c>
      <c r="K945" s="8" t="s">
        <v>1903</v>
      </c>
      <c r="L945" s="7" t="s">
        <v>13</v>
      </c>
      <c r="M945" s="7" t="s">
        <v>6</v>
      </c>
    </row>
    <row r="946" spans="1:13" x14ac:dyDescent="0.25">
      <c r="A946" s="13" t="str">
        <f t="shared" si="340"/>
        <v>SHICC</v>
      </c>
      <c r="B946" s="13" t="str">
        <f t="shared" si="341"/>
        <v>Priority Axis 1</v>
      </c>
      <c r="C946" s="16"/>
      <c r="D946" s="16"/>
      <c r="E946" s="15">
        <f t="shared" si="342"/>
        <v>42998</v>
      </c>
      <c r="F946" s="15">
        <f t="shared" si="343"/>
        <v>44561</v>
      </c>
      <c r="G946" s="7">
        <v>7</v>
      </c>
      <c r="H946" s="8" t="s">
        <v>1904</v>
      </c>
      <c r="I946" s="9">
        <v>57450</v>
      </c>
      <c r="J946" s="10">
        <v>60</v>
      </c>
      <c r="K946" s="8" t="s">
        <v>1905</v>
      </c>
      <c r="L946" s="7" t="s">
        <v>485</v>
      </c>
      <c r="M946" s="7" t="s">
        <v>18</v>
      </c>
    </row>
    <row r="947" spans="1:13" x14ac:dyDescent="0.25">
      <c r="A947" s="13" t="str">
        <f t="shared" si="340"/>
        <v>SHICC</v>
      </c>
      <c r="B947" s="13" t="str">
        <f t="shared" si="341"/>
        <v>Priority Axis 1</v>
      </c>
      <c r="C947" s="16"/>
      <c r="D947" s="16"/>
      <c r="E947" s="15">
        <f t="shared" si="342"/>
        <v>42998</v>
      </c>
      <c r="F947" s="15">
        <f t="shared" si="343"/>
        <v>44561</v>
      </c>
      <c r="G947" s="7">
        <v>8</v>
      </c>
      <c r="H947" s="8" t="s">
        <v>1906</v>
      </c>
      <c r="I947" s="9">
        <v>50000</v>
      </c>
      <c r="J947" s="10">
        <v>60</v>
      </c>
      <c r="K947" s="8" t="s">
        <v>1907</v>
      </c>
      <c r="L947" s="7" t="s">
        <v>612</v>
      </c>
      <c r="M947" s="7" t="s">
        <v>27</v>
      </c>
    </row>
    <row r="948" spans="1:13" x14ac:dyDescent="0.25">
      <c r="A948" s="13" t="str">
        <f t="shared" si="340"/>
        <v>SHICC</v>
      </c>
      <c r="B948" s="13" t="str">
        <f t="shared" si="341"/>
        <v>Priority Axis 1</v>
      </c>
      <c r="C948" s="16"/>
      <c r="D948" s="16"/>
      <c r="E948" s="15">
        <f t="shared" si="342"/>
        <v>42998</v>
      </c>
      <c r="F948" s="15">
        <f t="shared" si="343"/>
        <v>44561</v>
      </c>
      <c r="G948" s="7">
        <v>9</v>
      </c>
      <c r="H948" s="8" t="s">
        <v>1908</v>
      </c>
      <c r="I948" s="9">
        <v>35593.599999999999</v>
      </c>
      <c r="J948" s="10">
        <v>60</v>
      </c>
      <c r="K948" s="8" t="s">
        <v>1909</v>
      </c>
      <c r="L948" s="7" t="s">
        <v>1910</v>
      </c>
      <c r="M948" s="7" t="s">
        <v>23</v>
      </c>
    </row>
    <row r="949" spans="1:13" x14ac:dyDescent="0.25">
      <c r="A949" s="13" t="str">
        <f t="shared" si="340"/>
        <v>SHICC</v>
      </c>
      <c r="B949" s="13" t="str">
        <f t="shared" si="341"/>
        <v>Priority Axis 1</v>
      </c>
      <c r="C949" s="16"/>
      <c r="D949" s="16"/>
      <c r="E949" s="15">
        <f t="shared" si="342"/>
        <v>42998</v>
      </c>
      <c r="F949" s="15">
        <f t="shared" si="343"/>
        <v>44561</v>
      </c>
      <c r="G949" s="7">
        <v>10</v>
      </c>
      <c r="H949" s="8" t="s">
        <v>1911</v>
      </c>
      <c r="I949" s="9">
        <v>50000</v>
      </c>
      <c r="J949" s="10">
        <v>60</v>
      </c>
      <c r="K949" s="8" t="s">
        <v>352</v>
      </c>
      <c r="L949" s="7" t="s">
        <v>47</v>
      </c>
      <c r="M949" s="7" t="s">
        <v>48</v>
      </c>
    </row>
    <row r="950" spans="1:13" x14ac:dyDescent="0.25">
      <c r="A950" s="13" t="s">
        <v>1912</v>
      </c>
      <c r="B950" s="13" t="s">
        <v>85</v>
      </c>
      <c r="C950" s="14" t="s">
        <v>2220</v>
      </c>
      <c r="D950" s="14" t="s">
        <v>2316</v>
      </c>
      <c r="E950" s="15">
        <v>43734</v>
      </c>
      <c r="F950" s="15">
        <v>45291</v>
      </c>
      <c r="G950" s="7">
        <v>1</v>
      </c>
      <c r="H950" s="8" t="s">
        <v>1913</v>
      </c>
      <c r="I950" s="9">
        <v>1803700.3</v>
      </c>
      <c r="J950" s="10">
        <v>60</v>
      </c>
      <c r="K950" s="8" t="s">
        <v>1914</v>
      </c>
      <c r="L950" s="7" t="s">
        <v>215</v>
      </c>
      <c r="M950" s="7" t="s">
        <v>18</v>
      </c>
    </row>
    <row r="951" spans="1:13" x14ac:dyDescent="0.25">
      <c r="A951" s="13" t="str">
        <f t="shared" ref="A951:A964" si="344">A950</f>
        <v>Smart Circular Bridge (SCB)</v>
      </c>
      <c r="B951" s="13" t="str">
        <f t="shared" ref="B951:B964" si="345">B950</f>
        <v>Priority Axis 3</v>
      </c>
      <c r="C951" s="14"/>
      <c r="D951" s="14"/>
      <c r="E951" s="15">
        <f t="shared" ref="E951:E964" si="346">E950</f>
        <v>43734</v>
      </c>
      <c r="F951" s="15">
        <f t="shared" ref="F951:F964" si="347">F950</f>
        <v>45291</v>
      </c>
      <c r="G951" s="7">
        <v>2</v>
      </c>
      <c r="H951" s="8" t="s">
        <v>1915</v>
      </c>
      <c r="I951" s="9">
        <v>695616</v>
      </c>
      <c r="J951" s="10">
        <v>60</v>
      </c>
      <c r="K951" s="8" t="s">
        <v>1916</v>
      </c>
      <c r="L951" s="7" t="s">
        <v>70</v>
      </c>
      <c r="M951" s="7" t="s">
        <v>10</v>
      </c>
    </row>
    <row r="952" spans="1:13" x14ac:dyDescent="0.25">
      <c r="A952" s="13" t="str">
        <f t="shared" si="344"/>
        <v>Smart Circular Bridge (SCB)</v>
      </c>
      <c r="B952" s="13" t="str">
        <f t="shared" si="345"/>
        <v>Priority Axis 3</v>
      </c>
      <c r="C952" s="14"/>
      <c r="D952" s="14"/>
      <c r="E952" s="15">
        <f t="shared" si="346"/>
        <v>43734</v>
      </c>
      <c r="F952" s="15">
        <f t="shared" si="347"/>
        <v>45291</v>
      </c>
      <c r="G952" s="7">
        <v>3</v>
      </c>
      <c r="H952" s="8" t="s">
        <v>1917</v>
      </c>
      <c r="I952" s="9">
        <v>708927.5</v>
      </c>
      <c r="J952" s="10">
        <v>60</v>
      </c>
      <c r="K952" s="8" t="s">
        <v>1918</v>
      </c>
      <c r="L952" s="7" t="s">
        <v>952</v>
      </c>
      <c r="M952" s="7" t="s">
        <v>18</v>
      </c>
    </row>
    <row r="953" spans="1:13" x14ac:dyDescent="0.25">
      <c r="A953" s="13" t="str">
        <f t="shared" si="344"/>
        <v>Smart Circular Bridge (SCB)</v>
      </c>
      <c r="B953" s="13" t="str">
        <f t="shared" si="345"/>
        <v>Priority Axis 3</v>
      </c>
      <c r="C953" s="14"/>
      <c r="D953" s="14"/>
      <c r="E953" s="15">
        <f t="shared" si="346"/>
        <v>43734</v>
      </c>
      <c r="F953" s="15">
        <f t="shared" si="347"/>
        <v>45291</v>
      </c>
      <c r="G953" s="7">
        <v>4</v>
      </c>
      <c r="H953" s="8" t="s">
        <v>1919</v>
      </c>
      <c r="I953" s="9">
        <v>419080</v>
      </c>
      <c r="J953" s="10">
        <v>60</v>
      </c>
      <c r="K953" s="8" t="s">
        <v>424</v>
      </c>
      <c r="L953" s="7" t="s">
        <v>38</v>
      </c>
      <c r="M953" s="7" t="s">
        <v>10</v>
      </c>
    </row>
    <row r="954" spans="1:13" x14ac:dyDescent="0.25">
      <c r="A954" s="13" t="str">
        <f t="shared" si="344"/>
        <v>Smart Circular Bridge (SCB)</v>
      </c>
      <c r="B954" s="13" t="str">
        <f t="shared" si="345"/>
        <v>Priority Axis 3</v>
      </c>
      <c r="C954" s="14"/>
      <c r="D954" s="14"/>
      <c r="E954" s="15">
        <f t="shared" si="346"/>
        <v>43734</v>
      </c>
      <c r="F954" s="15">
        <f t="shared" si="347"/>
        <v>45291</v>
      </c>
      <c r="G954" s="7">
        <v>6</v>
      </c>
      <c r="H954" s="8" t="s">
        <v>1920</v>
      </c>
      <c r="I954" s="9">
        <v>187120</v>
      </c>
      <c r="J954" s="10">
        <v>60</v>
      </c>
      <c r="K954" s="8" t="s">
        <v>1921</v>
      </c>
      <c r="L954" s="7" t="s">
        <v>133</v>
      </c>
      <c r="M954" s="7" t="s">
        <v>6</v>
      </c>
    </row>
    <row r="955" spans="1:13" x14ac:dyDescent="0.25">
      <c r="A955" s="13" t="str">
        <f t="shared" si="344"/>
        <v>Smart Circular Bridge (SCB)</v>
      </c>
      <c r="B955" s="13" t="str">
        <f t="shared" si="345"/>
        <v>Priority Axis 3</v>
      </c>
      <c r="C955" s="14"/>
      <c r="D955" s="14"/>
      <c r="E955" s="15">
        <f t="shared" si="346"/>
        <v>43734</v>
      </c>
      <c r="F955" s="15">
        <f t="shared" si="347"/>
        <v>45291</v>
      </c>
      <c r="G955" s="7">
        <v>7</v>
      </c>
      <c r="H955" s="8" t="s">
        <v>1922</v>
      </c>
      <c r="I955" s="9">
        <v>243170.5</v>
      </c>
      <c r="J955" s="10">
        <v>60</v>
      </c>
      <c r="K955" s="8" t="s">
        <v>345</v>
      </c>
      <c r="L955" s="7" t="s">
        <v>223</v>
      </c>
      <c r="M955" s="7" t="s">
        <v>27</v>
      </c>
    </row>
    <row r="956" spans="1:13" x14ac:dyDescent="0.25">
      <c r="A956" s="13" t="str">
        <f t="shared" si="344"/>
        <v>Smart Circular Bridge (SCB)</v>
      </c>
      <c r="B956" s="13" t="str">
        <f t="shared" si="345"/>
        <v>Priority Axis 3</v>
      </c>
      <c r="C956" s="14"/>
      <c r="D956" s="14"/>
      <c r="E956" s="15">
        <f t="shared" si="346"/>
        <v>43734</v>
      </c>
      <c r="F956" s="15">
        <f t="shared" si="347"/>
        <v>45291</v>
      </c>
      <c r="G956" s="7">
        <v>8</v>
      </c>
      <c r="H956" s="8" t="s">
        <v>1923</v>
      </c>
      <c r="I956" s="9">
        <v>342767.5</v>
      </c>
      <c r="J956" s="10">
        <v>60</v>
      </c>
      <c r="K956" s="8" t="s">
        <v>1924</v>
      </c>
      <c r="L956" s="7" t="s">
        <v>215</v>
      </c>
      <c r="M956" s="7" t="s">
        <v>18</v>
      </c>
    </row>
    <row r="957" spans="1:13" x14ac:dyDescent="0.25">
      <c r="A957" s="13" t="str">
        <f t="shared" si="344"/>
        <v>Smart Circular Bridge (SCB)</v>
      </c>
      <c r="B957" s="13" t="str">
        <f t="shared" si="345"/>
        <v>Priority Axis 3</v>
      </c>
      <c r="C957" s="14"/>
      <c r="D957" s="14"/>
      <c r="E957" s="15">
        <f t="shared" si="346"/>
        <v>43734</v>
      </c>
      <c r="F957" s="15">
        <f t="shared" si="347"/>
        <v>45291</v>
      </c>
      <c r="G957" s="7">
        <v>9</v>
      </c>
      <c r="H957" s="8" t="s">
        <v>1925</v>
      </c>
      <c r="I957" s="9">
        <v>505217.05</v>
      </c>
      <c r="J957" s="10">
        <v>60</v>
      </c>
      <c r="K957" s="8" t="s">
        <v>135</v>
      </c>
      <c r="L957" s="7" t="s">
        <v>38</v>
      </c>
      <c r="M957" s="7" t="s">
        <v>10</v>
      </c>
    </row>
    <row r="958" spans="1:13" x14ac:dyDescent="0.25">
      <c r="A958" s="13" t="str">
        <f t="shared" si="344"/>
        <v>Smart Circular Bridge (SCB)</v>
      </c>
      <c r="B958" s="13" t="str">
        <f t="shared" si="345"/>
        <v>Priority Axis 3</v>
      </c>
      <c r="C958" s="14"/>
      <c r="D958" s="14"/>
      <c r="E958" s="15">
        <f t="shared" si="346"/>
        <v>43734</v>
      </c>
      <c r="F958" s="15">
        <f t="shared" si="347"/>
        <v>45291</v>
      </c>
      <c r="G958" s="7">
        <v>10</v>
      </c>
      <c r="H958" s="8" t="s">
        <v>1926</v>
      </c>
      <c r="I958" s="9">
        <v>229179.5</v>
      </c>
      <c r="J958" s="10">
        <v>60</v>
      </c>
      <c r="K958" s="8" t="s">
        <v>1927</v>
      </c>
      <c r="L958" s="7" t="s">
        <v>141</v>
      </c>
      <c r="M958" s="7" t="s">
        <v>18</v>
      </c>
    </row>
    <row r="959" spans="1:13" x14ac:dyDescent="0.25">
      <c r="A959" s="13" t="str">
        <f t="shared" si="344"/>
        <v>Smart Circular Bridge (SCB)</v>
      </c>
      <c r="B959" s="13" t="str">
        <f t="shared" si="345"/>
        <v>Priority Axis 3</v>
      </c>
      <c r="C959" s="14"/>
      <c r="D959" s="14"/>
      <c r="E959" s="15">
        <f t="shared" si="346"/>
        <v>43734</v>
      </c>
      <c r="F959" s="15">
        <f t="shared" si="347"/>
        <v>45291</v>
      </c>
      <c r="G959" s="7">
        <v>11</v>
      </c>
      <c r="H959" s="8" t="s">
        <v>1928</v>
      </c>
      <c r="I959" s="9">
        <v>283412.5</v>
      </c>
      <c r="J959" s="10">
        <v>60</v>
      </c>
      <c r="K959" s="8" t="s">
        <v>1929</v>
      </c>
      <c r="L959" s="7" t="s">
        <v>606</v>
      </c>
      <c r="M959" s="7" t="s">
        <v>18</v>
      </c>
    </row>
    <row r="960" spans="1:13" x14ac:dyDescent="0.25">
      <c r="A960" s="13" t="str">
        <f t="shared" si="344"/>
        <v>Smart Circular Bridge (SCB)</v>
      </c>
      <c r="B960" s="13" t="str">
        <f t="shared" si="345"/>
        <v>Priority Axis 3</v>
      </c>
      <c r="C960" s="14"/>
      <c r="D960" s="14"/>
      <c r="E960" s="15">
        <f t="shared" si="346"/>
        <v>43734</v>
      </c>
      <c r="F960" s="15">
        <f t="shared" si="347"/>
        <v>45291</v>
      </c>
      <c r="G960" s="7">
        <v>14</v>
      </c>
      <c r="H960" s="8" t="s">
        <v>1930</v>
      </c>
      <c r="I960" s="9">
        <v>274670</v>
      </c>
      <c r="J960" s="10">
        <v>60</v>
      </c>
      <c r="K960" s="8" t="s">
        <v>1931</v>
      </c>
      <c r="L960" s="7" t="s">
        <v>1035</v>
      </c>
      <c r="M960" s="7" t="s">
        <v>27</v>
      </c>
    </row>
    <row r="961" spans="1:13" x14ac:dyDescent="0.25">
      <c r="A961" s="13" t="str">
        <f t="shared" si="344"/>
        <v>Smart Circular Bridge (SCB)</v>
      </c>
      <c r="B961" s="13" t="str">
        <f t="shared" si="345"/>
        <v>Priority Axis 3</v>
      </c>
      <c r="C961" s="14"/>
      <c r="D961" s="14"/>
      <c r="E961" s="15">
        <f t="shared" si="346"/>
        <v>43734</v>
      </c>
      <c r="F961" s="15">
        <f t="shared" si="347"/>
        <v>45291</v>
      </c>
      <c r="G961" s="7">
        <v>16</v>
      </c>
      <c r="H961" s="8" t="s">
        <v>2373</v>
      </c>
      <c r="I961" s="9">
        <v>277000</v>
      </c>
      <c r="J961" s="10">
        <v>60</v>
      </c>
      <c r="K961" s="8" t="s">
        <v>1932</v>
      </c>
      <c r="L961" s="7" t="s">
        <v>70</v>
      </c>
      <c r="M961" s="7" t="s">
        <v>10</v>
      </c>
    </row>
    <row r="962" spans="1:13" x14ac:dyDescent="0.25">
      <c r="A962" s="13" t="str">
        <f t="shared" si="344"/>
        <v>Smart Circular Bridge (SCB)</v>
      </c>
      <c r="B962" s="13" t="str">
        <f t="shared" si="345"/>
        <v>Priority Axis 3</v>
      </c>
      <c r="C962" s="14"/>
      <c r="D962" s="14"/>
      <c r="E962" s="15">
        <f t="shared" si="346"/>
        <v>43734</v>
      </c>
      <c r="F962" s="15">
        <f t="shared" si="347"/>
        <v>45291</v>
      </c>
      <c r="G962" s="7">
        <v>17</v>
      </c>
      <c r="H962" s="8" t="s">
        <v>2374</v>
      </c>
      <c r="I962" s="9">
        <v>288400</v>
      </c>
      <c r="J962" s="10">
        <v>60</v>
      </c>
      <c r="K962" s="8" t="s">
        <v>1933</v>
      </c>
      <c r="L962" s="7" t="s">
        <v>1934</v>
      </c>
      <c r="M962" s="7" t="s">
        <v>27</v>
      </c>
    </row>
    <row r="963" spans="1:13" x14ac:dyDescent="0.25">
      <c r="A963" s="13" t="str">
        <f t="shared" si="344"/>
        <v>Smart Circular Bridge (SCB)</v>
      </c>
      <c r="B963" s="13" t="str">
        <f t="shared" si="345"/>
        <v>Priority Axis 3</v>
      </c>
      <c r="C963" s="14"/>
      <c r="D963" s="14"/>
      <c r="E963" s="15">
        <f t="shared" si="346"/>
        <v>43734</v>
      </c>
      <c r="F963" s="15">
        <f t="shared" si="347"/>
        <v>45291</v>
      </c>
      <c r="G963" s="7">
        <v>18</v>
      </c>
      <c r="H963" s="8" t="s">
        <v>1935</v>
      </c>
      <c r="I963" s="9">
        <v>201774.35</v>
      </c>
      <c r="J963" s="10">
        <v>40</v>
      </c>
      <c r="K963" s="8" t="s">
        <v>1936</v>
      </c>
      <c r="L963" s="7" t="s">
        <v>224</v>
      </c>
      <c r="M963" s="7" t="s">
        <v>18</v>
      </c>
    </row>
    <row r="964" spans="1:13" x14ac:dyDescent="0.25">
      <c r="A964" s="13" t="str">
        <f t="shared" si="344"/>
        <v>Smart Circular Bridge (SCB)</v>
      </c>
      <c r="B964" s="13" t="str">
        <f t="shared" si="345"/>
        <v>Priority Axis 3</v>
      </c>
      <c r="C964" s="14"/>
      <c r="D964" s="14"/>
      <c r="E964" s="15">
        <f t="shared" si="346"/>
        <v>43734</v>
      </c>
      <c r="F964" s="15">
        <f t="shared" si="347"/>
        <v>45291</v>
      </c>
      <c r="G964" s="7">
        <v>19</v>
      </c>
      <c r="H964" s="8" t="s">
        <v>1937</v>
      </c>
      <c r="I964" s="9">
        <v>163000</v>
      </c>
      <c r="J964" s="10">
        <v>60</v>
      </c>
      <c r="K964" s="8" t="s">
        <v>1938</v>
      </c>
      <c r="L964" s="7" t="s">
        <v>223</v>
      </c>
      <c r="M964" s="7" t="s">
        <v>27</v>
      </c>
    </row>
    <row r="965" spans="1:13" x14ac:dyDescent="0.25">
      <c r="A965" s="13" t="s">
        <v>1939</v>
      </c>
      <c r="B965" s="13" t="s">
        <v>1</v>
      </c>
      <c r="C965" s="14" t="s">
        <v>2230</v>
      </c>
      <c r="D965" s="14" t="s">
        <v>2319</v>
      </c>
      <c r="E965" s="15">
        <v>42998</v>
      </c>
      <c r="F965" s="15">
        <v>44926</v>
      </c>
      <c r="G965" s="7">
        <v>1</v>
      </c>
      <c r="H965" s="8" t="s">
        <v>1940</v>
      </c>
      <c r="I965" s="9">
        <v>1313993.52</v>
      </c>
      <c r="J965" s="10">
        <v>60</v>
      </c>
      <c r="K965" s="8" t="s">
        <v>292</v>
      </c>
      <c r="L965" s="7" t="s">
        <v>293</v>
      </c>
      <c r="M965" s="7" t="s">
        <v>10</v>
      </c>
    </row>
    <row r="966" spans="1:13" x14ac:dyDescent="0.25">
      <c r="A966" s="13" t="str">
        <f t="shared" ref="A966:A988" si="348">A965</f>
        <v>SMART TRACK 4 WATERWAY (ST4W)</v>
      </c>
      <c r="B966" s="13" t="str">
        <f t="shared" ref="B966:B988" si="349">B965</f>
        <v>Priority Axis 2</v>
      </c>
      <c r="C966" s="14"/>
      <c r="D966" s="14"/>
      <c r="E966" s="15">
        <f t="shared" ref="E966:E988" si="350">E965</f>
        <v>42998</v>
      </c>
      <c r="F966" s="15">
        <f t="shared" ref="F966:F988" si="351">F965</f>
        <v>44926</v>
      </c>
      <c r="G966" s="7">
        <v>2</v>
      </c>
      <c r="H966" s="8" t="s">
        <v>1942</v>
      </c>
      <c r="I966" s="9">
        <v>493991.25</v>
      </c>
      <c r="J966" s="10">
        <v>60</v>
      </c>
      <c r="K966" s="8" t="s">
        <v>1860</v>
      </c>
      <c r="L966" s="7" t="s">
        <v>1145</v>
      </c>
      <c r="M966" s="7" t="s">
        <v>6</v>
      </c>
    </row>
    <row r="967" spans="1:13" x14ac:dyDescent="0.25">
      <c r="A967" s="13" t="str">
        <f t="shared" si="348"/>
        <v>SMART TRACK 4 WATERWAY (ST4W)</v>
      </c>
      <c r="B967" s="13" t="str">
        <f t="shared" si="349"/>
        <v>Priority Axis 2</v>
      </c>
      <c r="C967" s="14"/>
      <c r="D967" s="14"/>
      <c r="E967" s="15">
        <f t="shared" si="350"/>
        <v>42998</v>
      </c>
      <c r="F967" s="15">
        <f t="shared" si="351"/>
        <v>44926</v>
      </c>
      <c r="G967" s="7">
        <v>3</v>
      </c>
      <c r="H967" s="8" t="s">
        <v>1943</v>
      </c>
      <c r="I967" s="9">
        <v>237451.05</v>
      </c>
      <c r="J967" s="10">
        <v>60</v>
      </c>
      <c r="K967" s="8" t="s">
        <v>649</v>
      </c>
      <c r="L967" s="7" t="s">
        <v>9</v>
      </c>
      <c r="M967" s="7" t="s">
        <v>10</v>
      </c>
    </row>
    <row r="968" spans="1:13" x14ac:dyDescent="0.25">
      <c r="A968" s="13" t="str">
        <f t="shared" si="348"/>
        <v>SMART TRACK 4 WATERWAY (ST4W)</v>
      </c>
      <c r="B968" s="13" t="str">
        <f t="shared" si="349"/>
        <v>Priority Axis 2</v>
      </c>
      <c r="C968" s="14"/>
      <c r="D968" s="14"/>
      <c r="E968" s="15">
        <f t="shared" si="350"/>
        <v>42998</v>
      </c>
      <c r="F968" s="15">
        <f t="shared" si="351"/>
        <v>44926</v>
      </c>
      <c r="G968" s="7">
        <v>4</v>
      </c>
      <c r="H968" s="8" t="s">
        <v>104</v>
      </c>
      <c r="I968" s="9">
        <v>273725.32</v>
      </c>
      <c r="J968" s="10">
        <v>60</v>
      </c>
      <c r="K968" s="8" t="s">
        <v>494</v>
      </c>
      <c r="L968" s="7" t="s">
        <v>215</v>
      </c>
      <c r="M968" s="7" t="s">
        <v>18</v>
      </c>
    </row>
    <row r="969" spans="1:13" x14ac:dyDescent="0.25">
      <c r="A969" s="13" t="str">
        <f t="shared" si="348"/>
        <v>SMART TRACK 4 WATERWAY (ST4W)</v>
      </c>
      <c r="B969" s="13" t="str">
        <f t="shared" si="349"/>
        <v>Priority Axis 2</v>
      </c>
      <c r="C969" s="14"/>
      <c r="D969" s="14"/>
      <c r="E969" s="15">
        <f t="shared" si="350"/>
        <v>42998</v>
      </c>
      <c r="F969" s="15">
        <f t="shared" si="351"/>
        <v>44926</v>
      </c>
      <c r="G969" s="7">
        <v>5</v>
      </c>
      <c r="H969" s="8" t="s">
        <v>1944</v>
      </c>
      <c r="I969" s="9">
        <v>63699.65</v>
      </c>
      <c r="J969" s="10">
        <v>60</v>
      </c>
      <c r="K969" s="8" t="s">
        <v>1945</v>
      </c>
      <c r="L969" s="7" t="s">
        <v>952</v>
      </c>
      <c r="M969" s="7" t="s">
        <v>18</v>
      </c>
    </row>
    <row r="970" spans="1:13" x14ac:dyDescent="0.25">
      <c r="A970" s="13" t="str">
        <f t="shared" si="348"/>
        <v>SMART TRACK 4 WATERWAY (ST4W)</v>
      </c>
      <c r="B970" s="13" t="str">
        <f t="shared" si="349"/>
        <v>Priority Axis 2</v>
      </c>
      <c r="C970" s="14"/>
      <c r="D970" s="14"/>
      <c r="E970" s="15">
        <f t="shared" si="350"/>
        <v>42998</v>
      </c>
      <c r="F970" s="15">
        <f t="shared" si="351"/>
        <v>44926</v>
      </c>
      <c r="G970" s="7">
        <v>6</v>
      </c>
      <c r="H970" s="8" t="s">
        <v>1946</v>
      </c>
      <c r="I970" s="9">
        <v>542397.57999999996</v>
      </c>
      <c r="J970" s="10">
        <v>60</v>
      </c>
      <c r="K970" s="8" t="s">
        <v>1947</v>
      </c>
      <c r="L970" s="7" t="s">
        <v>1145</v>
      </c>
      <c r="M970" s="7" t="s">
        <v>6</v>
      </c>
    </row>
    <row r="971" spans="1:13" x14ac:dyDescent="0.25">
      <c r="A971" s="13" t="str">
        <f t="shared" si="348"/>
        <v>SMART TRACK 4 WATERWAY (ST4W)</v>
      </c>
      <c r="B971" s="13" t="str">
        <f t="shared" si="349"/>
        <v>Priority Axis 2</v>
      </c>
      <c r="C971" s="14"/>
      <c r="D971" s="14"/>
      <c r="E971" s="15">
        <f t="shared" si="350"/>
        <v>42998</v>
      </c>
      <c r="F971" s="15">
        <f t="shared" si="351"/>
        <v>44926</v>
      </c>
      <c r="G971" s="7">
        <v>7</v>
      </c>
      <c r="H971" s="8" t="s">
        <v>1949</v>
      </c>
      <c r="I971" s="9">
        <v>250150</v>
      </c>
      <c r="J971" s="10">
        <v>60</v>
      </c>
      <c r="K971" s="8" t="s">
        <v>1945</v>
      </c>
      <c r="L971" s="7" t="s">
        <v>952</v>
      </c>
      <c r="M971" s="7" t="s">
        <v>18</v>
      </c>
    </row>
    <row r="972" spans="1:13" x14ac:dyDescent="0.25">
      <c r="A972" s="13" t="str">
        <f t="shared" si="348"/>
        <v>SMART TRACK 4 WATERWAY (ST4W)</v>
      </c>
      <c r="B972" s="13" t="str">
        <f t="shared" si="349"/>
        <v>Priority Axis 2</v>
      </c>
      <c r="C972" s="14"/>
      <c r="D972" s="14"/>
      <c r="E972" s="15">
        <f t="shared" si="350"/>
        <v>42998</v>
      </c>
      <c r="F972" s="15">
        <f t="shared" si="351"/>
        <v>44926</v>
      </c>
      <c r="G972" s="7">
        <v>8</v>
      </c>
      <c r="H972" s="8" t="s">
        <v>1950</v>
      </c>
      <c r="I972" s="9">
        <v>69746.710000000006</v>
      </c>
      <c r="J972" s="10">
        <v>60</v>
      </c>
      <c r="K972" s="8" t="s">
        <v>1951</v>
      </c>
      <c r="L972" s="7" t="s">
        <v>136</v>
      </c>
      <c r="M972" s="7" t="s">
        <v>10</v>
      </c>
    </row>
    <row r="973" spans="1:13" x14ac:dyDescent="0.25">
      <c r="A973" s="13" t="str">
        <f t="shared" si="348"/>
        <v>SMART TRACK 4 WATERWAY (ST4W)</v>
      </c>
      <c r="B973" s="13" t="str">
        <f t="shared" si="349"/>
        <v>Priority Axis 2</v>
      </c>
      <c r="C973" s="14"/>
      <c r="D973" s="14"/>
      <c r="E973" s="15">
        <f t="shared" si="350"/>
        <v>42998</v>
      </c>
      <c r="F973" s="15">
        <f t="shared" si="351"/>
        <v>44926</v>
      </c>
      <c r="G973" s="7">
        <v>9</v>
      </c>
      <c r="H973" s="8" t="s">
        <v>1952</v>
      </c>
      <c r="I973" s="9">
        <v>341488.64000000001</v>
      </c>
      <c r="J973" s="10">
        <v>60</v>
      </c>
      <c r="K973" s="8" t="s">
        <v>424</v>
      </c>
      <c r="L973" s="7" t="s">
        <v>38</v>
      </c>
      <c r="M973" s="7" t="s">
        <v>10</v>
      </c>
    </row>
    <row r="974" spans="1:13" x14ac:dyDescent="0.25">
      <c r="A974" s="13" t="str">
        <f t="shared" si="348"/>
        <v>SMART TRACK 4 WATERWAY (ST4W)</v>
      </c>
      <c r="B974" s="13" t="str">
        <f t="shared" si="349"/>
        <v>Priority Axis 2</v>
      </c>
      <c r="C974" s="14"/>
      <c r="D974" s="14"/>
      <c r="E974" s="15">
        <f t="shared" si="350"/>
        <v>42998</v>
      </c>
      <c r="F974" s="15">
        <f t="shared" si="351"/>
        <v>44926</v>
      </c>
      <c r="G974" s="7">
        <v>10</v>
      </c>
      <c r="H974" s="8" t="s">
        <v>1953</v>
      </c>
      <c r="I974" s="9">
        <v>632975.44999999995</v>
      </c>
      <c r="J974" s="10">
        <v>60</v>
      </c>
      <c r="K974" s="8" t="s">
        <v>1954</v>
      </c>
      <c r="L974" s="7" t="s">
        <v>1293</v>
      </c>
      <c r="M974" s="7" t="s">
        <v>27</v>
      </c>
    </row>
    <row r="975" spans="1:13" x14ac:dyDescent="0.25">
      <c r="A975" s="13" t="str">
        <f t="shared" si="348"/>
        <v>SMART TRACK 4 WATERWAY (ST4W)</v>
      </c>
      <c r="B975" s="13" t="str">
        <f t="shared" si="349"/>
        <v>Priority Axis 2</v>
      </c>
      <c r="C975" s="14"/>
      <c r="D975" s="14"/>
      <c r="E975" s="15">
        <f t="shared" si="350"/>
        <v>42998</v>
      </c>
      <c r="F975" s="15">
        <f t="shared" si="351"/>
        <v>44926</v>
      </c>
      <c r="G975" s="7">
        <v>11</v>
      </c>
      <c r="H975" s="8" t="s">
        <v>1955</v>
      </c>
      <c r="I975" s="9">
        <v>180600</v>
      </c>
      <c r="J975" s="10">
        <v>60</v>
      </c>
      <c r="K975" s="8" t="s">
        <v>1956</v>
      </c>
      <c r="L975" s="7" t="s">
        <v>906</v>
      </c>
      <c r="M975" s="7" t="s">
        <v>10</v>
      </c>
    </row>
    <row r="976" spans="1:13" x14ac:dyDescent="0.25">
      <c r="A976" s="13" t="str">
        <f t="shared" si="348"/>
        <v>SMART TRACK 4 WATERWAY (ST4W)</v>
      </c>
      <c r="B976" s="13" t="str">
        <f t="shared" si="349"/>
        <v>Priority Axis 2</v>
      </c>
      <c r="C976" s="14"/>
      <c r="D976" s="14"/>
      <c r="E976" s="15">
        <f t="shared" si="350"/>
        <v>42998</v>
      </c>
      <c r="F976" s="15">
        <f t="shared" si="351"/>
        <v>44926</v>
      </c>
      <c r="G976" s="7">
        <v>12</v>
      </c>
      <c r="H976" s="8" t="s">
        <v>1957</v>
      </c>
      <c r="I976" s="9">
        <v>317739.77</v>
      </c>
      <c r="J976" s="10">
        <v>60</v>
      </c>
      <c r="K976" s="8" t="s">
        <v>1958</v>
      </c>
      <c r="L976" s="7" t="s">
        <v>105</v>
      </c>
      <c r="M976" s="7" t="s">
        <v>23</v>
      </c>
    </row>
    <row r="977" spans="1:13" x14ac:dyDescent="0.25">
      <c r="A977" s="13" t="str">
        <f t="shared" si="348"/>
        <v>SMART TRACK 4 WATERWAY (ST4W)</v>
      </c>
      <c r="B977" s="13" t="str">
        <f t="shared" si="349"/>
        <v>Priority Axis 2</v>
      </c>
      <c r="C977" s="14"/>
      <c r="D977" s="14"/>
      <c r="E977" s="15">
        <f t="shared" si="350"/>
        <v>42998</v>
      </c>
      <c r="F977" s="15">
        <f t="shared" si="351"/>
        <v>44926</v>
      </c>
      <c r="G977" s="7">
        <v>13</v>
      </c>
      <c r="H977" s="8" t="s">
        <v>1959</v>
      </c>
      <c r="I977" s="9">
        <v>27300.23</v>
      </c>
      <c r="J977" s="10">
        <v>60</v>
      </c>
      <c r="K977" s="8" t="s">
        <v>424</v>
      </c>
      <c r="L977" s="7" t="s">
        <v>38</v>
      </c>
      <c r="M977" s="7" t="s">
        <v>10</v>
      </c>
    </row>
    <row r="978" spans="1:13" x14ac:dyDescent="0.25">
      <c r="A978" s="13" t="str">
        <f t="shared" si="348"/>
        <v>SMART TRACK 4 WATERWAY (ST4W)</v>
      </c>
      <c r="B978" s="13" t="str">
        <f t="shared" si="349"/>
        <v>Priority Axis 2</v>
      </c>
      <c r="C978" s="14"/>
      <c r="D978" s="14"/>
      <c r="E978" s="15">
        <f t="shared" si="350"/>
        <v>42998</v>
      </c>
      <c r="F978" s="15">
        <f t="shared" si="351"/>
        <v>44926</v>
      </c>
      <c r="G978" s="7">
        <v>14</v>
      </c>
      <c r="H978" s="8" t="s">
        <v>1948</v>
      </c>
      <c r="I978" s="9">
        <v>87800</v>
      </c>
      <c r="J978" s="10">
        <v>60</v>
      </c>
      <c r="K978" s="8" t="s">
        <v>1860</v>
      </c>
      <c r="L978" s="7" t="s">
        <v>1145</v>
      </c>
      <c r="M978" s="7" t="s">
        <v>6</v>
      </c>
    </row>
    <row r="979" spans="1:13" x14ac:dyDescent="0.25">
      <c r="A979" s="13" t="str">
        <f t="shared" si="348"/>
        <v>SMART TRACK 4 WATERWAY (ST4W)</v>
      </c>
      <c r="B979" s="13" t="str">
        <f t="shared" si="349"/>
        <v>Priority Axis 2</v>
      </c>
      <c r="C979" s="14"/>
      <c r="D979" s="14"/>
      <c r="E979" s="15">
        <f t="shared" si="350"/>
        <v>42998</v>
      </c>
      <c r="F979" s="15">
        <f t="shared" si="351"/>
        <v>44926</v>
      </c>
      <c r="G979" s="7">
        <v>15</v>
      </c>
      <c r="H979" s="8" t="s">
        <v>1960</v>
      </c>
      <c r="I979" s="9">
        <v>52412.5</v>
      </c>
      <c r="J979" s="10">
        <v>60</v>
      </c>
      <c r="K979" s="8" t="s">
        <v>335</v>
      </c>
      <c r="L979" s="7" t="s">
        <v>133</v>
      </c>
      <c r="M979" s="7" t="s">
        <v>6</v>
      </c>
    </row>
    <row r="980" spans="1:13" x14ac:dyDescent="0.25">
      <c r="A980" s="13" t="str">
        <f t="shared" si="348"/>
        <v>SMART TRACK 4 WATERWAY (ST4W)</v>
      </c>
      <c r="B980" s="13" t="str">
        <f t="shared" si="349"/>
        <v>Priority Axis 2</v>
      </c>
      <c r="C980" s="14"/>
      <c r="D980" s="14"/>
      <c r="E980" s="15">
        <f t="shared" si="350"/>
        <v>42998</v>
      </c>
      <c r="F980" s="15">
        <f t="shared" si="351"/>
        <v>44926</v>
      </c>
      <c r="G980" s="7">
        <v>16</v>
      </c>
      <c r="H980" s="8" t="s">
        <v>1941</v>
      </c>
      <c r="I980" s="9">
        <v>79000</v>
      </c>
      <c r="J980" s="10">
        <v>60</v>
      </c>
      <c r="K980" s="8" t="s">
        <v>292</v>
      </c>
      <c r="L980" s="7" t="s">
        <v>293</v>
      </c>
      <c r="M980" s="7" t="s">
        <v>10</v>
      </c>
    </row>
    <row r="981" spans="1:13" x14ac:dyDescent="0.25">
      <c r="A981" s="13" t="str">
        <f t="shared" si="348"/>
        <v>SMART TRACK 4 WATERWAY (ST4W)</v>
      </c>
      <c r="B981" s="13" t="str">
        <f t="shared" si="349"/>
        <v>Priority Axis 2</v>
      </c>
      <c r="C981" s="14"/>
      <c r="D981" s="14"/>
      <c r="E981" s="15">
        <f t="shared" si="350"/>
        <v>42998</v>
      </c>
      <c r="F981" s="15">
        <f t="shared" si="351"/>
        <v>44926</v>
      </c>
      <c r="G981" s="7">
        <v>17</v>
      </c>
      <c r="H981" s="8" t="s">
        <v>1961</v>
      </c>
      <c r="I981" s="9">
        <v>50000</v>
      </c>
      <c r="J981" s="10">
        <v>60</v>
      </c>
      <c r="K981" s="8" t="s">
        <v>1962</v>
      </c>
      <c r="L981" s="7" t="s">
        <v>32</v>
      </c>
      <c r="M981" s="7" t="s">
        <v>10</v>
      </c>
    </row>
    <row r="982" spans="1:13" x14ac:dyDescent="0.25">
      <c r="A982" s="13" t="str">
        <f t="shared" si="348"/>
        <v>SMART TRACK 4 WATERWAY (ST4W)</v>
      </c>
      <c r="B982" s="13" t="str">
        <f t="shared" si="349"/>
        <v>Priority Axis 2</v>
      </c>
      <c r="C982" s="14"/>
      <c r="D982" s="14"/>
      <c r="E982" s="15">
        <f t="shared" si="350"/>
        <v>42998</v>
      </c>
      <c r="F982" s="15">
        <f t="shared" si="351"/>
        <v>44926</v>
      </c>
      <c r="G982" s="7">
        <v>18</v>
      </c>
      <c r="H982" s="8" t="s">
        <v>1963</v>
      </c>
      <c r="I982" s="9">
        <v>39080</v>
      </c>
      <c r="J982" s="10">
        <v>60</v>
      </c>
      <c r="K982" s="8" t="s">
        <v>135</v>
      </c>
      <c r="L982" s="7" t="s">
        <v>38</v>
      </c>
      <c r="M982" s="7" t="s">
        <v>10</v>
      </c>
    </row>
    <row r="983" spans="1:13" x14ac:dyDescent="0.25">
      <c r="A983" s="13" t="str">
        <f t="shared" si="348"/>
        <v>SMART TRACK 4 WATERWAY (ST4W)</v>
      </c>
      <c r="B983" s="13" t="str">
        <f t="shared" si="349"/>
        <v>Priority Axis 2</v>
      </c>
      <c r="C983" s="14"/>
      <c r="D983" s="14"/>
      <c r="E983" s="15">
        <f t="shared" si="350"/>
        <v>42998</v>
      </c>
      <c r="F983" s="15">
        <f t="shared" si="351"/>
        <v>44926</v>
      </c>
      <c r="G983" s="7">
        <v>19</v>
      </c>
      <c r="H983" s="8" t="s">
        <v>1964</v>
      </c>
      <c r="I983" s="9">
        <v>55000</v>
      </c>
      <c r="J983" s="10">
        <v>60</v>
      </c>
      <c r="K983" s="8" t="s">
        <v>1965</v>
      </c>
      <c r="L983" s="7" t="s">
        <v>1145</v>
      </c>
      <c r="M983" s="7" t="s">
        <v>6</v>
      </c>
    </row>
    <row r="984" spans="1:13" x14ac:dyDescent="0.25">
      <c r="A984" s="13" t="str">
        <f t="shared" si="348"/>
        <v>SMART TRACK 4 WATERWAY (ST4W)</v>
      </c>
      <c r="B984" s="13" t="str">
        <f t="shared" si="349"/>
        <v>Priority Axis 2</v>
      </c>
      <c r="C984" s="14"/>
      <c r="D984" s="14"/>
      <c r="E984" s="15">
        <f t="shared" si="350"/>
        <v>42998</v>
      </c>
      <c r="F984" s="15">
        <f t="shared" si="351"/>
        <v>44926</v>
      </c>
      <c r="G984" s="7">
        <v>20</v>
      </c>
      <c r="H984" s="8" t="s">
        <v>1966</v>
      </c>
      <c r="I984" s="9">
        <v>54300</v>
      </c>
      <c r="J984" s="10">
        <v>60</v>
      </c>
      <c r="K984" s="8" t="s">
        <v>1967</v>
      </c>
      <c r="L984" s="7" t="s">
        <v>358</v>
      </c>
      <c r="M984" s="7" t="s">
        <v>6</v>
      </c>
    </row>
    <row r="985" spans="1:13" x14ac:dyDescent="0.25">
      <c r="A985" s="13" t="str">
        <f t="shared" si="348"/>
        <v>SMART TRACK 4 WATERWAY (ST4W)</v>
      </c>
      <c r="B985" s="13" t="str">
        <f t="shared" si="349"/>
        <v>Priority Axis 2</v>
      </c>
      <c r="C985" s="14"/>
      <c r="D985" s="14"/>
      <c r="E985" s="15">
        <f t="shared" si="350"/>
        <v>42998</v>
      </c>
      <c r="F985" s="15">
        <f t="shared" si="351"/>
        <v>44926</v>
      </c>
      <c r="G985" s="7">
        <v>21</v>
      </c>
      <c r="H985" s="8" t="s">
        <v>1968</v>
      </c>
      <c r="I985" s="9">
        <v>146160</v>
      </c>
      <c r="J985" s="10">
        <v>60</v>
      </c>
      <c r="K985" s="8" t="s">
        <v>1969</v>
      </c>
      <c r="L985" s="7" t="s">
        <v>283</v>
      </c>
      <c r="M985" s="7" t="s">
        <v>10</v>
      </c>
    </row>
    <row r="986" spans="1:13" x14ac:dyDescent="0.25">
      <c r="A986" s="13" t="str">
        <f t="shared" si="348"/>
        <v>SMART TRACK 4 WATERWAY (ST4W)</v>
      </c>
      <c r="B986" s="13" t="str">
        <f t="shared" si="349"/>
        <v>Priority Axis 2</v>
      </c>
      <c r="C986" s="14"/>
      <c r="D986" s="14"/>
      <c r="E986" s="15">
        <f t="shared" si="350"/>
        <v>42998</v>
      </c>
      <c r="F986" s="15">
        <f t="shared" si="351"/>
        <v>44926</v>
      </c>
      <c r="G986" s="7">
        <v>22</v>
      </c>
      <c r="H986" s="8" t="s">
        <v>1970</v>
      </c>
      <c r="I986" s="9">
        <v>121880</v>
      </c>
      <c r="J986" s="10">
        <v>60</v>
      </c>
      <c r="K986" s="8" t="s">
        <v>1971</v>
      </c>
      <c r="L986" s="7" t="s">
        <v>1597</v>
      </c>
      <c r="M986" s="7" t="s">
        <v>18</v>
      </c>
    </row>
    <row r="987" spans="1:13" x14ac:dyDescent="0.25">
      <c r="A987" s="13" t="str">
        <f t="shared" si="348"/>
        <v>SMART TRACK 4 WATERWAY (ST4W)</v>
      </c>
      <c r="B987" s="13" t="str">
        <f t="shared" si="349"/>
        <v>Priority Axis 2</v>
      </c>
      <c r="C987" s="14"/>
      <c r="D987" s="14"/>
      <c r="E987" s="15">
        <f t="shared" si="350"/>
        <v>42998</v>
      </c>
      <c r="F987" s="15">
        <f t="shared" si="351"/>
        <v>44926</v>
      </c>
      <c r="G987" s="7">
        <v>23</v>
      </c>
      <c r="H987" s="8" t="s">
        <v>1972</v>
      </c>
      <c r="I987" s="9">
        <v>116369.4</v>
      </c>
      <c r="J987" s="10">
        <v>60</v>
      </c>
      <c r="K987" s="8" t="s">
        <v>1973</v>
      </c>
      <c r="L987" s="7" t="s">
        <v>283</v>
      </c>
      <c r="M987" s="7" t="s">
        <v>10</v>
      </c>
    </row>
    <row r="988" spans="1:13" x14ac:dyDescent="0.25">
      <c r="A988" s="13" t="str">
        <f t="shared" si="348"/>
        <v>SMART TRACK 4 WATERWAY (ST4W)</v>
      </c>
      <c r="B988" s="13" t="str">
        <f t="shared" si="349"/>
        <v>Priority Axis 2</v>
      </c>
      <c r="C988" s="14"/>
      <c r="D988" s="14"/>
      <c r="E988" s="15">
        <f t="shared" si="350"/>
        <v>42998</v>
      </c>
      <c r="F988" s="15">
        <f t="shared" si="351"/>
        <v>44926</v>
      </c>
      <c r="G988" s="7">
        <v>24</v>
      </c>
      <c r="H988" s="8" t="s">
        <v>1974</v>
      </c>
      <c r="I988" s="9">
        <v>47400</v>
      </c>
      <c r="J988" s="10">
        <v>60</v>
      </c>
      <c r="K988" s="8" t="s">
        <v>1975</v>
      </c>
      <c r="L988" s="7" t="s">
        <v>133</v>
      </c>
      <c r="M988" s="7" t="s">
        <v>6</v>
      </c>
    </row>
    <row r="989" spans="1:13" x14ac:dyDescent="0.25">
      <c r="A989" s="13" t="s">
        <v>1976</v>
      </c>
      <c r="B989" s="13" t="s">
        <v>1</v>
      </c>
      <c r="C989" s="16" t="s">
        <v>2231</v>
      </c>
      <c r="D989" s="16" t="s">
        <v>2318</v>
      </c>
      <c r="E989" s="15">
        <v>43251</v>
      </c>
      <c r="F989" s="15">
        <v>44651</v>
      </c>
      <c r="G989" s="7">
        <v>1</v>
      </c>
      <c r="H989" s="8" t="s">
        <v>1977</v>
      </c>
      <c r="I989" s="9">
        <v>260669.46</v>
      </c>
      <c r="J989" s="10">
        <v>60</v>
      </c>
      <c r="K989" s="8" t="s">
        <v>1214</v>
      </c>
      <c r="L989" s="7" t="s">
        <v>1215</v>
      </c>
      <c r="M989" s="7" t="s">
        <v>10</v>
      </c>
    </row>
    <row r="990" spans="1:13" x14ac:dyDescent="0.25">
      <c r="A990" s="13" t="str">
        <f t="shared" ref="A990:A1000" si="352">A989</f>
        <v>SMART-SPACE</v>
      </c>
      <c r="B990" s="13" t="str">
        <f t="shared" ref="B990:B1000" si="353">B989</f>
        <v>Priority Axis 2</v>
      </c>
      <c r="C990" s="16"/>
      <c r="D990" s="16"/>
      <c r="E990" s="15">
        <f t="shared" ref="E990:E1000" si="354">E989</f>
        <v>43251</v>
      </c>
      <c r="F990" s="15">
        <f t="shared" ref="F990:F1000" si="355">F989</f>
        <v>44651</v>
      </c>
      <c r="G990" s="7">
        <v>2</v>
      </c>
      <c r="H990" s="8" t="s">
        <v>1723</v>
      </c>
      <c r="I990" s="9">
        <v>374639.43</v>
      </c>
      <c r="J990" s="10">
        <v>60</v>
      </c>
      <c r="K990" s="8" t="s">
        <v>288</v>
      </c>
      <c r="L990" s="7" t="s">
        <v>283</v>
      </c>
      <c r="M990" s="7" t="s">
        <v>10</v>
      </c>
    </row>
    <row r="991" spans="1:13" x14ac:dyDescent="0.25">
      <c r="A991" s="13" t="str">
        <f t="shared" si="352"/>
        <v>SMART-SPACE</v>
      </c>
      <c r="B991" s="13" t="str">
        <f t="shared" si="353"/>
        <v>Priority Axis 2</v>
      </c>
      <c r="C991" s="16"/>
      <c r="D991" s="16"/>
      <c r="E991" s="15">
        <f t="shared" si="354"/>
        <v>43251</v>
      </c>
      <c r="F991" s="15">
        <f t="shared" si="355"/>
        <v>44651</v>
      </c>
      <c r="G991" s="7">
        <v>3</v>
      </c>
      <c r="H991" s="8" t="s">
        <v>1978</v>
      </c>
      <c r="I991" s="9">
        <v>662201.34</v>
      </c>
      <c r="J991" s="10">
        <v>60</v>
      </c>
      <c r="K991" s="8" t="s">
        <v>1979</v>
      </c>
      <c r="L991" s="7" t="s">
        <v>351</v>
      </c>
      <c r="M991" s="7" t="s">
        <v>18</v>
      </c>
    </row>
    <row r="992" spans="1:13" x14ac:dyDescent="0.25">
      <c r="A992" s="13" t="str">
        <f t="shared" si="352"/>
        <v>SMART-SPACE</v>
      </c>
      <c r="B992" s="13" t="str">
        <f t="shared" si="353"/>
        <v>Priority Axis 2</v>
      </c>
      <c r="C992" s="16"/>
      <c r="D992" s="16"/>
      <c r="E992" s="15">
        <f t="shared" si="354"/>
        <v>43251</v>
      </c>
      <c r="F992" s="15">
        <f t="shared" si="355"/>
        <v>44651</v>
      </c>
      <c r="G992" s="7">
        <v>4</v>
      </c>
      <c r="H992" s="8" t="s">
        <v>1980</v>
      </c>
      <c r="I992" s="9">
        <v>90715</v>
      </c>
      <c r="J992" s="10">
        <v>60</v>
      </c>
      <c r="K992" s="8" t="s">
        <v>1981</v>
      </c>
      <c r="L992" s="7" t="s">
        <v>906</v>
      </c>
      <c r="M992" s="7" t="s">
        <v>10</v>
      </c>
    </row>
    <row r="993" spans="1:13" x14ac:dyDescent="0.25">
      <c r="A993" s="13" t="str">
        <f t="shared" si="352"/>
        <v>SMART-SPACE</v>
      </c>
      <c r="B993" s="13" t="str">
        <f t="shared" si="353"/>
        <v>Priority Axis 2</v>
      </c>
      <c r="C993" s="16"/>
      <c r="D993" s="16"/>
      <c r="E993" s="15">
        <f t="shared" si="354"/>
        <v>43251</v>
      </c>
      <c r="F993" s="15">
        <f t="shared" si="355"/>
        <v>44651</v>
      </c>
      <c r="G993" s="7">
        <v>5</v>
      </c>
      <c r="H993" s="8" t="s">
        <v>1982</v>
      </c>
      <c r="I993" s="9">
        <v>718403.64</v>
      </c>
      <c r="J993" s="10">
        <v>60</v>
      </c>
      <c r="K993" s="8" t="s">
        <v>1983</v>
      </c>
      <c r="L993" s="7" t="s">
        <v>479</v>
      </c>
      <c r="M993" s="7" t="s">
        <v>18</v>
      </c>
    </row>
    <row r="994" spans="1:13" x14ac:dyDescent="0.25">
      <c r="A994" s="13" t="str">
        <f t="shared" si="352"/>
        <v>SMART-SPACE</v>
      </c>
      <c r="B994" s="13" t="str">
        <f t="shared" si="353"/>
        <v>Priority Axis 2</v>
      </c>
      <c r="C994" s="16"/>
      <c r="D994" s="16"/>
      <c r="E994" s="15">
        <f t="shared" si="354"/>
        <v>43251</v>
      </c>
      <c r="F994" s="15">
        <f t="shared" si="355"/>
        <v>44651</v>
      </c>
      <c r="G994" s="7">
        <v>6</v>
      </c>
      <c r="H994" s="8" t="s">
        <v>1984</v>
      </c>
      <c r="I994" s="9">
        <v>624859.80000000005</v>
      </c>
      <c r="J994" s="10">
        <v>60</v>
      </c>
      <c r="K994" s="8" t="s">
        <v>1152</v>
      </c>
      <c r="L994" s="7" t="s">
        <v>313</v>
      </c>
      <c r="M994" s="7" t="s">
        <v>48</v>
      </c>
    </row>
    <row r="995" spans="1:13" x14ac:dyDescent="0.25">
      <c r="A995" s="13" t="str">
        <f t="shared" si="352"/>
        <v>SMART-SPACE</v>
      </c>
      <c r="B995" s="13" t="str">
        <f t="shared" si="353"/>
        <v>Priority Axis 2</v>
      </c>
      <c r="C995" s="16"/>
      <c r="D995" s="16"/>
      <c r="E995" s="15">
        <f t="shared" si="354"/>
        <v>43251</v>
      </c>
      <c r="F995" s="15">
        <f t="shared" si="355"/>
        <v>44651</v>
      </c>
      <c r="G995" s="7">
        <v>7</v>
      </c>
      <c r="H995" s="8" t="s">
        <v>1985</v>
      </c>
      <c r="I995" s="9">
        <v>469342.46</v>
      </c>
      <c r="J995" s="10">
        <v>60</v>
      </c>
      <c r="K995" s="8" t="s">
        <v>1986</v>
      </c>
      <c r="L995" s="7" t="s">
        <v>215</v>
      </c>
      <c r="M995" s="7" t="s">
        <v>18</v>
      </c>
    </row>
    <row r="996" spans="1:13" x14ac:dyDescent="0.25">
      <c r="A996" s="13" t="str">
        <f t="shared" si="352"/>
        <v>SMART-SPACE</v>
      </c>
      <c r="B996" s="13" t="str">
        <f t="shared" si="353"/>
        <v>Priority Axis 2</v>
      </c>
      <c r="C996" s="16"/>
      <c r="D996" s="16"/>
      <c r="E996" s="15">
        <f t="shared" si="354"/>
        <v>43251</v>
      </c>
      <c r="F996" s="15">
        <f t="shared" si="355"/>
        <v>44651</v>
      </c>
      <c r="G996" s="7">
        <v>8</v>
      </c>
      <c r="H996" s="8" t="s">
        <v>1987</v>
      </c>
      <c r="I996" s="9">
        <v>506277.75</v>
      </c>
      <c r="J996" s="10">
        <v>60</v>
      </c>
      <c r="K996" s="8" t="s">
        <v>1988</v>
      </c>
      <c r="L996" s="7" t="s">
        <v>215</v>
      </c>
      <c r="M996" s="7" t="s">
        <v>18</v>
      </c>
    </row>
    <row r="997" spans="1:13" x14ac:dyDescent="0.25">
      <c r="A997" s="13" t="str">
        <f t="shared" si="352"/>
        <v>SMART-SPACE</v>
      </c>
      <c r="B997" s="13" t="str">
        <f t="shared" si="353"/>
        <v>Priority Axis 2</v>
      </c>
      <c r="C997" s="16"/>
      <c r="D997" s="16"/>
      <c r="E997" s="15">
        <f t="shared" si="354"/>
        <v>43251</v>
      </c>
      <c r="F997" s="15">
        <f t="shared" si="355"/>
        <v>44651</v>
      </c>
      <c r="G997" s="7">
        <v>9</v>
      </c>
      <c r="H997" s="8" t="s">
        <v>1989</v>
      </c>
      <c r="I997" s="9">
        <v>562600.1</v>
      </c>
      <c r="J997" s="10">
        <v>60</v>
      </c>
      <c r="K997" s="8" t="s">
        <v>1990</v>
      </c>
      <c r="L997" s="7" t="s">
        <v>215</v>
      </c>
      <c r="M997" s="7" t="s">
        <v>18</v>
      </c>
    </row>
    <row r="998" spans="1:13" x14ac:dyDescent="0.25">
      <c r="A998" s="13" t="str">
        <f t="shared" si="352"/>
        <v>SMART-SPACE</v>
      </c>
      <c r="B998" s="13" t="str">
        <f t="shared" si="353"/>
        <v>Priority Axis 2</v>
      </c>
      <c r="C998" s="16"/>
      <c r="D998" s="16"/>
      <c r="E998" s="15">
        <f t="shared" si="354"/>
        <v>43251</v>
      </c>
      <c r="F998" s="15">
        <f t="shared" si="355"/>
        <v>44651</v>
      </c>
      <c r="G998" s="7">
        <v>10</v>
      </c>
      <c r="H998" s="8" t="s">
        <v>1991</v>
      </c>
      <c r="I998" s="9">
        <v>330000</v>
      </c>
      <c r="J998" s="10">
        <v>60</v>
      </c>
      <c r="K998" s="8" t="s">
        <v>1992</v>
      </c>
      <c r="L998" s="7" t="s">
        <v>133</v>
      </c>
      <c r="M998" s="7" t="s">
        <v>6</v>
      </c>
    </row>
    <row r="999" spans="1:13" x14ac:dyDescent="0.25">
      <c r="A999" s="13" t="str">
        <f t="shared" si="352"/>
        <v>SMART-SPACE</v>
      </c>
      <c r="B999" s="13" t="str">
        <f t="shared" si="353"/>
        <v>Priority Axis 2</v>
      </c>
      <c r="C999" s="16"/>
      <c r="D999" s="16"/>
      <c r="E999" s="15">
        <f t="shared" si="354"/>
        <v>43251</v>
      </c>
      <c r="F999" s="15">
        <f t="shared" si="355"/>
        <v>44651</v>
      </c>
      <c r="G999" s="7">
        <v>11</v>
      </c>
      <c r="H999" s="8" t="s">
        <v>1993</v>
      </c>
      <c r="I999" s="9">
        <v>199198.29</v>
      </c>
      <c r="J999" s="10">
        <v>60</v>
      </c>
      <c r="K999" s="8" t="s">
        <v>1994</v>
      </c>
      <c r="L999" s="7" t="s">
        <v>427</v>
      </c>
      <c r="M999" s="7" t="s">
        <v>6</v>
      </c>
    </row>
    <row r="1000" spans="1:13" x14ac:dyDescent="0.25">
      <c r="A1000" s="13" t="str">
        <f t="shared" si="352"/>
        <v>SMART-SPACE</v>
      </c>
      <c r="B1000" s="13" t="str">
        <f t="shared" si="353"/>
        <v>Priority Axis 2</v>
      </c>
      <c r="C1000" s="16"/>
      <c r="D1000" s="16"/>
      <c r="E1000" s="15">
        <f t="shared" si="354"/>
        <v>43251</v>
      </c>
      <c r="F1000" s="15">
        <f t="shared" si="355"/>
        <v>44651</v>
      </c>
      <c r="G1000" s="7">
        <v>12</v>
      </c>
      <c r="H1000" s="8" t="s">
        <v>1995</v>
      </c>
      <c r="I1000" s="9">
        <v>918460.92</v>
      </c>
      <c r="J1000" s="10">
        <v>60</v>
      </c>
      <c r="K1000" s="8" t="s">
        <v>1012</v>
      </c>
      <c r="L1000" s="7" t="s">
        <v>283</v>
      </c>
      <c r="M1000" s="7" t="s">
        <v>10</v>
      </c>
    </row>
    <row r="1001" spans="1:13" x14ac:dyDescent="0.25">
      <c r="A1001" s="13" t="s">
        <v>1996</v>
      </c>
      <c r="B1001" s="13" t="s">
        <v>109</v>
      </c>
      <c r="C1001" s="14" t="s">
        <v>2221</v>
      </c>
      <c r="D1001" s="14" t="s">
        <v>2320</v>
      </c>
      <c r="E1001" s="15">
        <v>43924</v>
      </c>
      <c r="F1001" s="15">
        <v>45171</v>
      </c>
      <c r="G1001" s="7">
        <v>1</v>
      </c>
      <c r="H1001" s="8" t="s">
        <v>1997</v>
      </c>
      <c r="I1001" s="9">
        <v>1116787.8899999999</v>
      </c>
      <c r="J1001" s="10">
        <v>60</v>
      </c>
      <c r="K1001" s="8" t="s">
        <v>1998</v>
      </c>
      <c r="L1001" s="7" t="s">
        <v>54</v>
      </c>
      <c r="M1001" s="7" t="s">
        <v>18</v>
      </c>
    </row>
    <row r="1002" spans="1:13" x14ac:dyDescent="0.25">
      <c r="A1002" s="13" t="str">
        <f t="shared" ref="A1002:A1011" si="356">A1001</f>
        <v>STEPS</v>
      </c>
      <c r="B1002" s="13" t="str">
        <f t="shared" ref="B1002:B1011" si="357">B1001</f>
        <v>Priority Axis 1</v>
      </c>
      <c r="C1002" s="14"/>
      <c r="D1002" s="14"/>
      <c r="E1002" s="15">
        <f t="shared" ref="E1002:E1011" si="358">E1001</f>
        <v>43924</v>
      </c>
      <c r="F1002" s="15">
        <f t="shared" ref="F1002:F1011" si="359">F1001</f>
        <v>45171</v>
      </c>
      <c r="G1002" s="7">
        <v>2</v>
      </c>
      <c r="H1002" s="8" t="s">
        <v>1806</v>
      </c>
      <c r="I1002" s="9">
        <v>322312.33</v>
      </c>
      <c r="J1002" s="10">
        <v>60</v>
      </c>
      <c r="K1002" s="8" t="s">
        <v>424</v>
      </c>
      <c r="L1002" s="7" t="s">
        <v>38</v>
      </c>
      <c r="M1002" s="7" t="s">
        <v>10</v>
      </c>
    </row>
    <row r="1003" spans="1:13" x14ac:dyDescent="0.25">
      <c r="A1003" s="13" t="str">
        <f t="shared" si="356"/>
        <v>STEPS</v>
      </c>
      <c r="B1003" s="13" t="str">
        <f t="shared" si="357"/>
        <v>Priority Axis 1</v>
      </c>
      <c r="C1003" s="14"/>
      <c r="D1003" s="14"/>
      <c r="E1003" s="15">
        <f t="shared" si="358"/>
        <v>43924</v>
      </c>
      <c r="F1003" s="15">
        <f t="shared" si="359"/>
        <v>45171</v>
      </c>
      <c r="G1003" s="7">
        <v>3</v>
      </c>
      <c r="H1003" s="8" t="s">
        <v>404</v>
      </c>
      <c r="I1003" s="9">
        <v>512017.78</v>
      </c>
      <c r="J1003" s="10">
        <v>60</v>
      </c>
      <c r="K1003" s="8" t="s">
        <v>405</v>
      </c>
      <c r="L1003" s="7" t="s">
        <v>90</v>
      </c>
      <c r="M1003" s="7" t="s">
        <v>48</v>
      </c>
    </row>
    <row r="1004" spans="1:13" x14ac:dyDescent="0.25">
      <c r="A1004" s="13" t="str">
        <f t="shared" si="356"/>
        <v>STEPS</v>
      </c>
      <c r="B1004" s="13" t="str">
        <f t="shared" si="357"/>
        <v>Priority Axis 1</v>
      </c>
      <c r="C1004" s="14"/>
      <c r="D1004" s="14"/>
      <c r="E1004" s="15">
        <f t="shared" si="358"/>
        <v>43924</v>
      </c>
      <c r="F1004" s="15">
        <f t="shared" si="359"/>
        <v>45171</v>
      </c>
      <c r="G1004" s="7">
        <v>4</v>
      </c>
      <c r="H1004" s="8" t="s">
        <v>1999</v>
      </c>
      <c r="I1004" s="9">
        <v>337669.81</v>
      </c>
      <c r="J1004" s="10">
        <v>60</v>
      </c>
      <c r="K1004" s="8" t="s">
        <v>288</v>
      </c>
      <c r="L1004" s="7" t="s">
        <v>283</v>
      </c>
      <c r="M1004" s="7" t="s">
        <v>10</v>
      </c>
    </row>
    <row r="1005" spans="1:13" x14ac:dyDescent="0.25">
      <c r="A1005" s="13" t="str">
        <f t="shared" si="356"/>
        <v>STEPS</v>
      </c>
      <c r="B1005" s="13" t="str">
        <f t="shared" si="357"/>
        <v>Priority Axis 1</v>
      </c>
      <c r="C1005" s="14"/>
      <c r="D1005" s="14"/>
      <c r="E1005" s="15">
        <f t="shared" si="358"/>
        <v>43924</v>
      </c>
      <c r="F1005" s="15">
        <f t="shared" si="359"/>
        <v>45171</v>
      </c>
      <c r="G1005" s="7">
        <v>5</v>
      </c>
      <c r="H1005" s="8" t="s">
        <v>2000</v>
      </c>
      <c r="I1005" s="9">
        <v>307678.57</v>
      </c>
      <c r="J1005" s="10">
        <v>60</v>
      </c>
      <c r="K1005" s="8" t="s">
        <v>1348</v>
      </c>
      <c r="L1005" s="7" t="s">
        <v>190</v>
      </c>
      <c r="M1005" s="7" t="s">
        <v>18</v>
      </c>
    </row>
    <row r="1006" spans="1:13" x14ac:dyDescent="0.25">
      <c r="A1006" s="13" t="str">
        <f t="shared" si="356"/>
        <v>STEPS</v>
      </c>
      <c r="B1006" s="13" t="str">
        <f t="shared" si="357"/>
        <v>Priority Axis 1</v>
      </c>
      <c r="C1006" s="14"/>
      <c r="D1006" s="14"/>
      <c r="E1006" s="15">
        <f t="shared" si="358"/>
        <v>43924</v>
      </c>
      <c r="F1006" s="15">
        <f t="shared" si="359"/>
        <v>45171</v>
      </c>
      <c r="G1006" s="7">
        <v>6</v>
      </c>
      <c r="H1006" s="8" t="s">
        <v>148</v>
      </c>
      <c r="I1006" s="9">
        <v>359137.93</v>
      </c>
      <c r="J1006" s="10">
        <v>60</v>
      </c>
      <c r="K1006" s="8" t="s">
        <v>2001</v>
      </c>
      <c r="L1006" s="7" t="s">
        <v>283</v>
      </c>
      <c r="M1006" s="7" t="s">
        <v>10</v>
      </c>
    </row>
    <row r="1007" spans="1:13" x14ac:dyDescent="0.25">
      <c r="A1007" s="13" t="str">
        <f t="shared" si="356"/>
        <v>STEPS</v>
      </c>
      <c r="B1007" s="13" t="str">
        <f t="shared" si="357"/>
        <v>Priority Axis 1</v>
      </c>
      <c r="C1007" s="14"/>
      <c r="D1007" s="14"/>
      <c r="E1007" s="15">
        <f t="shared" si="358"/>
        <v>43924</v>
      </c>
      <c r="F1007" s="15">
        <f t="shared" si="359"/>
        <v>45171</v>
      </c>
      <c r="G1007" s="7">
        <v>7</v>
      </c>
      <c r="H1007" s="8" t="s">
        <v>2002</v>
      </c>
      <c r="I1007" s="9">
        <v>693222.45</v>
      </c>
      <c r="J1007" s="10">
        <v>60</v>
      </c>
      <c r="K1007" s="8" t="s">
        <v>2003</v>
      </c>
      <c r="L1007" s="7" t="s">
        <v>1335</v>
      </c>
      <c r="M1007" s="7" t="s">
        <v>27</v>
      </c>
    </row>
    <row r="1008" spans="1:13" x14ac:dyDescent="0.25">
      <c r="A1008" s="13" t="str">
        <f t="shared" si="356"/>
        <v>STEPS</v>
      </c>
      <c r="B1008" s="13" t="str">
        <f t="shared" si="357"/>
        <v>Priority Axis 1</v>
      </c>
      <c r="C1008" s="14"/>
      <c r="D1008" s="14"/>
      <c r="E1008" s="15">
        <f t="shared" si="358"/>
        <v>43924</v>
      </c>
      <c r="F1008" s="15">
        <f t="shared" si="359"/>
        <v>45171</v>
      </c>
      <c r="G1008" s="7">
        <v>8</v>
      </c>
      <c r="H1008" s="8" t="s">
        <v>2375</v>
      </c>
      <c r="I1008" s="9">
        <v>328848.31</v>
      </c>
      <c r="J1008" s="10">
        <v>60</v>
      </c>
      <c r="K1008" s="8" t="s">
        <v>389</v>
      </c>
      <c r="L1008" s="7" t="s">
        <v>313</v>
      </c>
      <c r="M1008" s="7" t="s">
        <v>48</v>
      </c>
    </row>
    <row r="1009" spans="1:13" x14ac:dyDescent="0.25">
      <c r="A1009" s="13" t="str">
        <f t="shared" si="356"/>
        <v>STEPS</v>
      </c>
      <c r="B1009" s="13" t="str">
        <f t="shared" si="357"/>
        <v>Priority Axis 1</v>
      </c>
      <c r="C1009" s="14"/>
      <c r="D1009" s="14"/>
      <c r="E1009" s="15">
        <f t="shared" si="358"/>
        <v>43924</v>
      </c>
      <c r="F1009" s="15">
        <f t="shared" si="359"/>
        <v>45171</v>
      </c>
      <c r="G1009" s="7">
        <v>9</v>
      </c>
      <c r="H1009" s="8" t="s">
        <v>2004</v>
      </c>
      <c r="I1009" s="9">
        <v>335000.01</v>
      </c>
      <c r="J1009" s="10">
        <v>60</v>
      </c>
      <c r="K1009" s="8" t="s">
        <v>2005</v>
      </c>
      <c r="L1009" s="7" t="s">
        <v>705</v>
      </c>
      <c r="M1009" s="7" t="s">
        <v>23</v>
      </c>
    </row>
    <row r="1010" spans="1:13" x14ac:dyDescent="0.25">
      <c r="A1010" s="13" t="str">
        <f t="shared" si="356"/>
        <v>STEPS</v>
      </c>
      <c r="B1010" s="13" t="str">
        <f t="shared" si="357"/>
        <v>Priority Axis 1</v>
      </c>
      <c r="C1010" s="14"/>
      <c r="D1010" s="14"/>
      <c r="E1010" s="15">
        <f t="shared" si="358"/>
        <v>43924</v>
      </c>
      <c r="F1010" s="15">
        <f t="shared" si="359"/>
        <v>45171</v>
      </c>
      <c r="G1010" s="7">
        <v>10</v>
      </c>
      <c r="H1010" s="8" t="s">
        <v>2006</v>
      </c>
      <c r="I1010" s="9">
        <v>443815.01</v>
      </c>
      <c r="J1010" s="10">
        <v>60</v>
      </c>
      <c r="K1010" s="8" t="s">
        <v>2007</v>
      </c>
      <c r="L1010" s="7" t="s">
        <v>179</v>
      </c>
      <c r="M1010" s="7" t="s">
        <v>23</v>
      </c>
    </row>
    <row r="1011" spans="1:13" x14ac:dyDescent="0.25">
      <c r="A1011" s="13" t="str">
        <f t="shared" si="356"/>
        <v>STEPS</v>
      </c>
      <c r="B1011" s="13" t="str">
        <f t="shared" si="357"/>
        <v>Priority Axis 1</v>
      </c>
      <c r="C1011" s="14"/>
      <c r="D1011" s="14"/>
      <c r="E1011" s="15">
        <f t="shared" si="358"/>
        <v>43924</v>
      </c>
      <c r="F1011" s="15">
        <f t="shared" si="359"/>
        <v>45171</v>
      </c>
      <c r="G1011" s="7">
        <v>11</v>
      </c>
      <c r="H1011" s="8" t="s">
        <v>2008</v>
      </c>
      <c r="I1011" s="9">
        <v>353544.61</v>
      </c>
      <c r="J1011" s="10">
        <v>60</v>
      </c>
      <c r="K1011" s="8" t="s">
        <v>2009</v>
      </c>
      <c r="L1011" s="7" t="s">
        <v>90</v>
      </c>
      <c r="M1011" s="7" t="s">
        <v>48</v>
      </c>
    </row>
    <row r="1012" spans="1:13" x14ac:dyDescent="0.25">
      <c r="A1012" s="13" t="s">
        <v>2011</v>
      </c>
      <c r="B1012" s="13" t="s">
        <v>109</v>
      </c>
      <c r="C1012" s="14" t="s">
        <v>2223</v>
      </c>
      <c r="D1012" s="14" t="s">
        <v>2321</v>
      </c>
      <c r="E1012" s="15">
        <v>43251</v>
      </c>
      <c r="F1012" s="15">
        <v>44742</v>
      </c>
      <c r="G1012" s="7">
        <v>1</v>
      </c>
      <c r="H1012" s="8" t="s">
        <v>73</v>
      </c>
      <c r="I1012" s="9">
        <v>571746.11</v>
      </c>
      <c r="J1012" s="10">
        <v>60</v>
      </c>
      <c r="K1012" s="8" t="s">
        <v>74</v>
      </c>
      <c r="L1012" s="7" t="s">
        <v>75</v>
      </c>
      <c r="M1012" s="7" t="s">
        <v>23</v>
      </c>
    </row>
    <row r="1013" spans="1:13" x14ac:dyDescent="0.25">
      <c r="A1013" s="13" t="str">
        <f t="shared" ref="A1013:A1021" si="360">A1012</f>
        <v>SuNSE</v>
      </c>
      <c r="B1013" s="13" t="str">
        <f t="shared" ref="B1013:B1021" si="361">B1012</f>
        <v>Priority Axis 1</v>
      </c>
      <c r="C1013" s="14"/>
      <c r="D1013" s="14"/>
      <c r="E1013" s="15">
        <f t="shared" ref="E1013:E1021" si="362">E1012</f>
        <v>43251</v>
      </c>
      <c r="F1013" s="15">
        <f t="shared" ref="F1013:F1021" si="363">F1012</f>
        <v>44742</v>
      </c>
      <c r="G1013" s="7">
        <v>2</v>
      </c>
      <c r="H1013" s="8" t="s">
        <v>2012</v>
      </c>
      <c r="I1013" s="9">
        <v>305249.98</v>
      </c>
      <c r="J1013" s="10">
        <v>60</v>
      </c>
      <c r="K1013" s="8" t="s">
        <v>2013</v>
      </c>
      <c r="L1013" s="7" t="s">
        <v>2014</v>
      </c>
      <c r="M1013" s="7" t="s">
        <v>23</v>
      </c>
    </row>
    <row r="1014" spans="1:13" x14ac:dyDescent="0.25">
      <c r="A1014" s="13" t="str">
        <f t="shared" si="360"/>
        <v>SuNSE</v>
      </c>
      <c r="B1014" s="13" t="str">
        <f t="shared" si="361"/>
        <v>Priority Axis 1</v>
      </c>
      <c r="C1014" s="14"/>
      <c r="D1014" s="14"/>
      <c r="E1014" s="15">
        <f t="shared" si="362"/>
        <v>43251</v>
      </c>
      <c r="F1014" s="15">
        <f t="shared" si="363"/>
        <v>44742</v>
      </c>
      <c r="G1014" s="7">
        <v>3</v>
      </c>
      <c r="H1014" s="8" t="s">
        <v>984</v>
      </c>
      <c r="I1014" s="9">
        <v>243807.89</v>
      </c>
      <c r="J1014" s="10">
        <v>60</v>
      </c>
      <c r="K1014" s="8" t="s">
        <v>2015</v>
      </c>
      <c r="L1014" s="7" t="s">
        <v>2016</v>
      </c>
      <c r="M1014" s="7" t="s">
        <v>23</v>
      </c>
    </row>
    <row r="1015" spans="1:13" x14ac:dyDescent="0.25">
      <c r="A1015" s="13" t="str">
        <f t="shared" si="360"/>
        <v>SuNSE</v>
      </c>
      <c r="B1015" s="13" t="str">
        <f t="shared" si="361"/>
        <v>Priority Axis 1</v>
      </c>
      <c r="C1015" s="14"/>
      <c r="D1015" s="14"/>
      <c r="E1015" s="15">
        <f t="shared" si="362"/>
        <v>43251</v>
      </c>
      <c r="F1015" s="15">
        <f t="shared" si="363"/>
        <v>44742</v>
      </c>
      <c r="G1015" s="7">
        <v>4</v>
      </c>
      <c r="H1015" s="8" t="s">
        <v>2017</v>
      </c>
      <c r="I1015" s="9">
        <v>288637</v>
      </c>
      <c r="J1015" s="10">
        <v>60</v>
      </c>
      <c r="K1015" s="8" t="s">
        <v>2018</v>
      </c>
      <c r="L1015" s="7" t="s">
        <v>2019</v>
      </c>
      <c r="M1015" s="7" t="s">
        <v>23</v>
      </c>
    </row>
    <row r="1016" spans="1:13" x14ac:dyDescent="0.25">
      <c r="A1016" s="13" t="str">
        <f t="shared" si="360"/>
        <v>SuNSE</v>
      </c>
      <c r="B1016" s="13" t="str">
        <f t="shared" si="361"/>
        <v>Priority Axis 1</v>
      </c>
      <c r="C1016" s="14"/>
      <c r="D1016" s="14"/>
      <c r="E1016" s="15">
        <f t="shared" si="362"/>
        <v>43251</v>
      </c>
      <c r="F1016" s="15">
        <f t="shared" si="363"/>
        <v>44742</v>
      </c>
      <c r="G1016" s="7">
        <v>5</v>
      </c>
      <c r="H1016" s="8" t="s">
        <v>2020</v>
      </c>
      <c r="I1016" s="9">
        <v>160146.23999999999</v>
      </c>
      <c r="J1016" s="10">
        <v>60</v>
      </c>
      <c r="K1016" s="8" t="s">
        <v>2021</v>
      </c>
      <c r="L1016" s="7" t="s">
        <v>224</v>
      </c>
      <c r="M1016" s="7" t="s">
        <v>18</v>
      </c>
    </row>
    <row r="1017" spans="1:13" x14ac:dyDescent="0.25">
      <c r="A1017" s="13" t="str">
        <f t="shared" si="360"/>
        <v>SuNSE</v>
      </c>
      <c r="B1017" s="13" t="str">
        <f t="shared" si="361"/>
        <v>Priority Axis 1</v>
      </c>
      <c r="C1017" s="14"/>
      <c r="D1017" s="14"/>
      <c r="E1017" s="15">
        <f t="shared" si="362"/>
        <v>43251</v>
      </c>
      <c r="F1017" s="15">
        <f t="shared" si="363"/>
        <v>44742</v>
      </c>
      <c r="G1017" s="7">
        <v>6</v>
      </c>
      <c r="H1017" s="8" t="s">
        <v>2022</v>
      </c>
      <c r="I1017" s="9">
        <v>291549.99</v>
      </c>
      <c r="J1017" s="10">
        <v>60</v>
      </c>
      <c r="K1017" s="8" t="s">
        <v>2023</v>
      </c>
      <c r="L1017" s="7" t="s">
        <v>313</v>
      </c>
      <c r="M1017" s="7" t="s">
        <v>48</v>
      </c>
    </row>
    <row r="1018" spans="1:13" x14ac:dyDescent="0.25">
      <c r="A1018" s="13" t="str">
        <f t="shared" si="360"/>
        <v>SuNSE</v>
      </c>
      <c r="B1018" s="13" t="str">
        <f t="shared" si="361"/>
        <v>Priority Axis 1</v>
      </c>
      <c r="C1018" s="14"/>
      <c r="D1018" s="14"/>
      <c r="E1018" s="15">
        <f t="shared" si="362"/>
        <v>43251</v>
      </c>
      <c r="F1018" s="15">
        <f t="shared" si="363"/>
        <v>44742</v>
      </c>
      <c r="G1018" s="7">
        <v>7</v>
      </c>
      <c r="H1018" s="8" t="s">
        <v>2024</v>
      </c>
      <c r="I1018" s="9">
        <v>307605.84000000003</v>
      </c>
      <c r="J1018" s="10">
        <v>60</v>
      </c>
      <c r="K1018" s="8" t="s">
        <v>2025</v>
      </c>
      <c r="L1018" s="7" t="s">
        <v>171</v>
      </c>
      <c r="M1018" s="7" t="s">
        <v>6</v>
      </c>
    </row>
    <row r="1019" spans="1:13" x14ac:dyDescent="0.25">
      <c r="A1019" s="13" t="str">
        <f t="shared" si="360"/>
        <v>SuNSE</v>
      </c>
      <c r="B1019" s="13" t="str">
        <f t="shared" si="361"/>
        <v>Priority Axis 1</v>
      </c>
      <c r="C1019" s="14"/>
      <c r="D1019" s="14"/>
      <c r="E1019" s="15">
        <f t="shared" si="362"/>
        <v>43251</v>
      </c>
      <c r="F1019" s="15">
        <f t="shared" si="363"/>
        <v>44742</v>
      </c>
      <c r="G1019" s="7">
        <v>8</v>
      </c>
      <c r="H1019" s="8" t="s">
        <v>2026</v>
      </c>
      <c r="I1019" s="9">
        <v>236419.97</v>
      </c>
      <c r="J1019" s="10">
        <v>60</v>
      </c>
      <c r="K1019" s="8" t="s">
        <v>101</v>
      </c>
      <c r="L1019" s="7" t="s">
        <v>2027</v>
      </c>
      <c r="M1019" s="7" t="s">
        <v>130</v>
      </c>
    </row>
    <row r="1020" spans="1:13" x14ac:dyDescent="0.25">
      <c r="A1020" s="13" t="str">
        <f t="shared" si="360"/>
        <v>SuNSE</v>
      </c>
      <c r="B1020" s="13" t="str">
        <f t="shared" si="361"/>
        <v>Priority Axis 1</v>
      </c>
      <c r="C1020" s="14"/>
      <c r="D1020" s="14"/>
      <c r="E1020" s="15">
        <f t="shared" si="362"/>
        <v>43251</v>
      </c>
      <c r="F1020" s="15">
        <f t="shared" si="363"/>
        <v>44742</v>
      </c>
      <c r="G1020" s="7">
        <v>9</v>
      </c>
      <c r="H1020" s="8" t="s">
        <v>2028</v>
      </c>
      <c r="I1020" s="9">
        <v>348350</v>
      </c>
      <c r="J1020" s="10">
        <v>60</v>
      </c>
      <c r="K1020" s="8" t="s">
        <v>2029</v>
      </c>
      <c r="L1020" s="7" t="s">
        <v>17</v>
      </c>
      <c r="M1020" s="7" t="s">
        <v>18</v>
      </c>
    </row>
    <row r="1021" spans="1:13" x14ac:dyDescent="0.25">
      <c r="A1021" s="13" t="str">
        <f t="shared" si="360"/>
        <v>SuNSE</v>
      </c>
      <c r="B1021" s="13" t="str">
        <f t="shared" si="361"/>
        <v>Priority Axis 1</v>
      </c>
      <c r="C1021" s="14"/>
      <c r="D1021" s="14"/>
      <c r="E1021" s="15">
        <f t="shared" si="362"/>
        <v>43251</v>
      </c>
      <c r="F1021" s="15">
        <f t="shared" si="363"/>
        <v>44742</v>
      </c>
      <c r="G1021" s="7">
        <v>10</v>
      </c>
      <c r="H1021" s="8" t="s">
        <v>2030</v>
      </c>
      <c r="I1021" s="9">
        <v>272650</v>
      </c>
      <c r="J1021" s="10">
        <v>60</v>
      </c>
      <c r="K1021" s="8" t="s">
        <v>2031</v>
      </c>
      <c r="L1021" s="7" t="s">
        <v>706</v>
      </c>
      <c r="M1021" s="7" t="s">
        <v>6</v>
      </c>
    </row>
    <row r="1022" spans="1:13" x14ac:dyDescent="0.25">
      <c r="A1022" s="13" t="s">
        <v>2032</v>
      </c>
      <c r="B1022" s="13" t="s">
        <v>85</v>
      </c>
      <c r="C1022" s="14" t="s">
        <v>2227</v>
      </c>
      <c r="D1022" s="14" t="s">
        <v>2315</v>
      </c>
      <c r="E1022" s="15">
        <v>42998</v>
      </c>
      <c r="F1022" s="15">
        <v>45291</v>
      </c>
      <c r="G1022" s="7">
        <v>1</v>
      </c>
      <c r="H1022" s="8" t="s">
        <v>608</v>
      </c>
      <c r="I1022" s="9">
        <v>725675</v>
      </c>
      <c r="J1022" s="10">
        <v>60</v>
      </c>
      <c r="K1022" s="8" t="s">
        <v>335</v>
      </c>
      <c r="L1022" s="7" t="s">
        <v>133</v>
      </c>
      <c r="M1022" s="7" t="s">
        <v>6</v>
      </c>
    </row>
    <row r="1023" spans="1:13" x14ac:dyDescent="0.25">
      <c r="A1023" s="13" t="str">
        <f t="shared" ref="A1023:A1035" si="364">A1022</f>
        <v>SURICATES</v>
      </c>
      <c r="B1023" s="13" t="str">
        <f t="shared" ref="B1023:B1035" si="365">B1022</f>
        <v>Priority Axis 3</v>
      </c>
      <c r="C1023" s="14"/>
      <c r="D1023" s="14"/>
      <c r="E1023" s="15">
        <f t="shared" ref="E1023:E1035" si="366">E1022</f>
        <v>42998</v>
      </c>
      <c r="F1023" s="15">
        <f t="shared" ref="F1023:F1035" si="367">F1022</f>
        <v>45291</v>
      </c>
      <c r="G1023" s="7">
        <v>2</v>
      </c>
      <c r="H1023" s="8" t="s">
        <v>2033</v>
      </c>
      <c r="I1023" s="9">
        <v>50000</v>
      </c>
      <c r="J1023" s="10">
        <v>60</v>
      </c>
      <c r="K1023" s="8" t="s">
        <v>473</v>
      </c>
      <c r="L1023" s="7" t="s">
        <v>137</v>
      </c>
      <c r="M1023" s="7" t="s">
        <v>6</v>
      </c>
    </row>
    <row r="1024" spans="1:13" x14ac:dyDescent="0.25">
      <c r="A1024" s="13" t="str">
        <f t="shared" si="364"/>
        <v>SURICATES</v>
      </c>
      <c r="B1024" s="13" t="str">
        <f t="shared" si="365"/>
        <v>Priority Axis 3</v>
      </c>
      <c r="C1024" s="14"/>
      <c r="D1024" s="14"/>
      <c r="E1024" s="15">
        <f t="shared" si="366"/>
        <v>42998</v>
      </c>
      <c r="F1024" s="15">
        <f t="shared" si="367"/>
        <v>45291</v>
      </c>
      <c r="G1024" s="7">
        <v>3</v>
      </c>
      <c r="H1024" s="8" t="s">
        <v>2034</v>
      </c>
      <c r="I1024" s="9">
        <v>855324.65</v>
      </c>
      <c r="J1024" s="10">
        <v>60</v>
      </c>
      <c r="K1024" s="8" t="s">
        <v>16</v>
      </c>
      <c r="L1024" s="7" t="s">
        <v>57</v>
      </c>
      <c r="M1024" s="7" t="s">
        <v>48</v>
      </c>
    </row>
    <row r="1025" spans="1:13" x14ac:dyDescent="0.25">
      <c r="A1025" s="13" t="str">
        <f t="shared" si="364"/>
        <v>SURICATES</v>
      </c>
      <c r="B1025" s="13" t="str">
        <f t="shared" si="365"/>
        <v>Priority Axis 3</v>
      </c>
      <c r="C1025" s="14"/>
      <c r="D1025" s="14"/>
      <c r="E1025" s="15">
        <f t="shared" si="366"/>
        <v>42998</v>
      </c>
      <c r="F1025" s="15">
        <f t="shared" si="367"/>
        <v>45291</v>
      </c>
      <c r="G1025" s="7">
        <v>4</v>
      </c>
      <c r="H1025" s="8" t="s">
        <v>2035</v>
      </c>
      <c r="I1025" s="9">
        <v>361683</v>
      </c>
      <c r="J1025" s="10">
        <v>60</v>
      </c>
      <c r="K1025" s="8" t="s">
        <v>2036</v>
      </c>
      <c r="L1025" s="7" t="s">
        <v>187</v>
      </c>
      <c r="M1025" s="7" t="s">
        <v>18</v>
      </c>
    </row>
    <row r="1026" spans="1:13" x14ac:dyDescent="0.25">
      <c r="A1026" s="13" t="str">
        <f t="shared" si="364"/>
        <v>SURICATES</v>
      </c>
      <c r="B1026" s="13" t="str">
        <f t="shared" si="365"/>
        <v>Priority Axis 3</v>
      </c>
      <c r="C1026" s="14"/>
      <c r="D1026" s="14"/>
      <c r="E1026" s="15">
        <f t="shared" si="366"/>
        <v>42998</v>
      </c>
      <c r="F1026" s="15">
        <f t="shared" si="367"/>
        <v>45291</v>
      </c>
      <c r="G1026" s="7">
        <v>5</v>
      </c>
      <c r="H1026" s="8" t="s">
        <v>1433</v>
      </c>
      <c r="I1026" s="9">
        <v>734938.53</v>
      </c>
      <c r="J1026" s="10">
        <v>60</v>
      </c>
      <c r="K1026" s="8" t="s">
        <v>1434</v>
      </c>
      <c r="L1026" s="7" t="s">
        <v>274</v>
      </c>
      <c r="M1026" s="7" t="s">
        <v>23</v>
      </c>
    </row>
    <row r="1027" spans="1:13" x14ac:dyDescent="0.25">
      <c r="A1027" s="13" t="str">
        <f t="shared" si="364"/>
        <v>SURICATES</v>
      </c>
      <c r="B1027" s="13" t="str">
        <f t="shared" si="365"/>
        <v>Priority Axis 3</v>
      </c>
      <c r="C1027" s="14"/>
      <c r="D1027" s="14"/>
      <c r="E1027" s="15">
        <f t="shared" si="366"/>
        <v>42998</v>
      </c>
      <c r="F1027" s="15">
        <f t="shared" si="367"/>
        <v>45291</v>
      </c>
      <c r="G1027" s="7">
        <v>6</v>
      </c>
      <c r="H1027" s="8" t="s">
        <v>2037</v>
      </c>
      <c r="I1027" s="9">
        <v>290346.15999999997</v>
      </c>
      <c r="J1027" s="10">
        <v>60</v>
      </c>
      <c r="K1027" s="8" t="s">
        <v>2038</v>
      </c>
      <c r="L1027" s="7" t="s">
        <v>952</v>
      </c>
      <c r="M1027" s="7" t="s">
        <v>18</v>
      </c>
    </row>
    <row r="1028" spans="1:13" x14ac:dyDescent="0.25">
      <c r="A1028" s="13" t="str">
        <f t="shared" si="364"/>
        <v>SURICATES</v>
      </c>
      <c r="B1028" s="13" t="str">
        <f t="shared" si="365"/>
        <v>Priority Axis 3</v>
      </c>
      <c r="C1028" s="14"/>
      <c r="D1028" s="14"/>
      <c r="E1028" s="15">
        <f t="shared" si="366"/>
        <v>42998</v>
      </c>
      <c r="F1028" s="15">
        <f t="shared" si="367"/>
        <v>45291</v>
      </c>
      <c r="G1028" s="7">
        <v>7</v>
      </c>
      <c r="H1028" s="8" t="s">
        <v>55</v>
      </c>
      <c r="I1028" s="9">
        <v>267980</v>
      </c>
      <c r="J1028" s="10">
        <v>60</v>
      </c>
      <c r="K1028" s="8" t="s">
        <v>16</v>
      </c>
      <c r="L1028" s="7" t="s">
        <v>57</v>
      </c>
      <c r="M1028" s="7" t="s">
        <v>48</v>
      </c>
    </row>
    <row r="1029" spans="1:13" x14ac:dyDescent="0.25">
      <c r="A1029" s="13" t="str">
        <f t="shared" si="364"/>
        <v>SURICATES</v>
      </c>
      <c r="B1029" s="13" t="str">
        <f t="shared" si="365"/>
        <v>Priority Axis 3</v>
      </c>
      <c r="C1029" s="14"/>
      <c r="D1029" s="14"/>
      <c r="E1029" s="15">
        <f t="shared" si="366"/>
        <v>42998</v>
      </c>
      <c r="F1029" s="15">
        <f t="shared" si="367"/>
        <v>45291</v>
      </c>
      <c r="G1029" s="7">
        <v>8</v>
      </c>
      <c r="H1029" s="8" t="s">
        <v>1542</v>
      </c>
      <c r="I1029" s="9">
        <v>1598445.6</v>
      </c>
      <c r="J1029" s="10">
        <v>60</v>
      </c>
      <c r="K1029" s="8" t="s">
        <v>2039</v>
      </c>
      <c r="L1029" s="7" t="s">
        <v>133</v>
      </c>
      <c r="M1029" s="7" t="s">
        <v>6</v>
      </c>
    </row>
    <row r="1030" spans="1:13" x14ac:dyDescent="0.25">
      <c r="A1030" s="13" t="str">
        <f t="shared" si="364"/>
        <v>SURICATES</v>
      </c>
      <c r="B1030" s="13" t="str">
        <f t="shared" si="365"/>
        <v>Priority Axis 3</v>
      </c>
      <c r="C1030" s="14"/>
      <c r="D1030" s="14"/>
      <c r="E1030" s="15">
        <f t="shared" si="366"/>
        <v>42998</v>
      </c>
      <c r="F1030" s="15">
        <f t="shared" si="367"/>
        <v>45291</v>
      </c>
      <c r="G1030" s="7">
        <v>9</v>
      </c>
      <c r="H1030" s="8" t="s">
        <v>2040</v>
      </c>
      <c r="I1030" s="9">
        <v>802089.17</v>
      </c>
      <c r="J1030" s="10">
        <v>60</v>
      </c>
      <c r="K1030" s="8" t="s">
        <v>397</v>
      </c>
      <c r="L1030" s="7" t="s">
        <v>267</v>
      </c>
      <c r="M1030" s="7" t="s">
        <v>6</v>
      </c>
    </row>
    <row r="1031" spans="1:13" x14ac:dyDescent="0.25">
      <c r="A1031" s="13" t="str">
        <f t="shared" si="364"/>
        <v>SURICATES</v>
      </c>
      <c r="B1031" s="13" t="str">
        <f t="shared" si="365"/>
        <v>Priority Axis 3</v>
      </c>
      <c r="C1031" s="14"/>
      <c r="D1031" s="14"/>
      <c r="E1031" s="15">
        <f t="shared" si="366"/>
        <v>42998</v>
      </c>
      <c r="F1031" s="15">
        <f t="shared" si="367"/>
        <v>45291</v>
      </c>
      <c r="G1031" s="7">
        <v>10</v>
      </c>
      <c r="H1031" s="8" t="s">
        <v>2041</v>
      </c>
      <c r="I1031" s="9">
        <v>617015.93000000005</v>
      </c>
      <c r="J1031" s="10">
        <v>60</v>
      </c>
      <c r="K1031" s="8" t="s">
        <v>2042</v>
      </c>
      <c r="L1031" s="7" t="s">
        <v>274</v>
      </c>
      <c r="M1031" s="7" t="s">
        <v>23</v>
      </c>
    </row>
    <row r="1032" spans="1:13" x14ac:dyDescent="0.25">
      <c r="A1032" s="13" t="str">
        <f t="shared" si="364"/>
        <v>SURICATES</v>
      </c>
      <c r="B1032" s="13" t="str">
        <f t="shared" si="365"/>
        <v>Priority Axis 3</v>
      </c>
      <c r="C1032" s="14"/>
      <c r="D1032" s="14"/>
      <c r="E1032" s="15">
        <f t="shared" si="366"/>
        <v>42998</v>
      </c>
      <c r="F1032" s="15">
        <f t="shared" si="367"/>
        <v>45291</v>
      </c>
      <c r="G1032" s="7">
        <v>11</v>
      </c>
      <c r="H1032" s="8" t="s">
        <v>2043</v>
      </c>
      <c r="I1032" s="9">
        <v>474624</v>
      </c>
      <c r="J1032" s="10">
        <v>60</v>
      </c>
      <c r="K1032" s="8" t="s">
        <v>2044</v>
      </c>
      <c r="L1032" s="7" t="s">
        <v>13</v>
      </c>
      <c r="M1032" s="7" t="s">
        <v>6</v>
      </c>
    </row>
    <row r="1033" spans="1:13" x14ac:dyDescent="0.25">
      <c r="A1033" s="13" t="str">
        <f t="shared" si="364"/>
        <v>SURICATES</v>
      </c>
      <c r="B1033" s="13" t="str">
        <f t="shared" si="365"/>
        <v>Priority Axis 3</v>
      </c>
      <c r="C1033" s="14"/>
      <c r="D1033" s="14"/>
      <c r="E1033" s="15">
        <f t="shared" si="366"/>
        <v>42998</v>
      </c>
      <c r="F1033" s="15">
        <f t="shared" si="367"/>
        <v>45291</v>
      </c>
      <c r="G1033" s="7">
        <v>12</v>
      </c>
      <c r="H1033" s="8" t="s">
        <v>472</v>
      </c>
      <c r="I1033" s="9">
        <v>201572</v>
      </c>
      <c r="J1033" s="10">
        <v>60</v>
      </c>
      <c r="K1033" s="8" t="s">
        <v>473</v>
      </c>
      <c r="L1033" s="7" t="s">
        <v>137</v>
      </c>
      <c r="M1033" s="7" t="s">
        <v>6</v>
      </c>
    </row>
    <row r="1034" spans="1:13" x14ac:dyDescent="0.25">
      <c r="A1034" s="13" t="str">
        <f t="shared" si="364"/>
        <v>SURICATES</v>
      </c>
      <c r="B1034" s="13" t="str">
        <f t="shared" si="365"/>
        <v>Priority Axis 3</v>
      </c>
      <c r="C1034" s="14"/>
      <c r="D1034" s="14"/>
      <c r="E1034" s="15">
        <f t="shared" si="366"/>
        <v>42998</v>
      </c>
      <c r="F1034" s="15">
        <f t="shared" si="367"/>
        <v>45291</v>
      </c>
      <c r="G1034" s="7">
        <v>13</v>
      </c>
      <c r="H1034" s="8" t="s">
        <v>2376</v>
      </c>
      <c r="I1034" s="9">
        <v>387950</v>
      </c>
      <c r="J1034" s="10">
        <v>60</v>
      </c>
      <c r="K1034" s="8" t="s">
        <v>2045</v>
      </c>
      <c r="L1034" s="7" t="s">
        <v>133</v>
      </c>
      <c r="M1034" s="7" t="s">
        <v>6</v>
      </c>
    </row>
    <row r="1035" spans="1:13" x14ac:dyDescent="0.25">
      <c r="A1035" s="13" t="str">
        <f t="shared" si="364"/>
        <v>SURICATES</v>
      </c>
      <c r="B1035" s="13" t="str">
        <f t="shared" si="365"/>
        <v>Priority Axis 3</v>
      </c>
      <c r="C1035" s="14"/>
      <c r="D1035" s="14"/>
      <c r="E1035" s="15">
        <f t="shared" si="366"/>
        <v>42998</v>
      </c>
      <c r="F1035" s="15">
        <f t="shared" si="367"/>
        <v>45291</v>
      </c>
      <c r="G1035" s="7">
        <v>14</v>
      </c>
      <c r="H1035" s="8" t="s">
        <v>2046</v>
      </c>
      <c r="I1035" s="9">
        <v>646750</v>
      </c>
      <c r="J1035" s="10">
        <v>60</v>
      </c>
      <c r="K1035" s="8" t="s">
        <v>2047</v>
      </c>
      <c r="L1035" s="7" t="s">
        <v>175</v>
      </c>
      <c r="M1035" s="7" t="s">
        <v>6</v>
      </c>
    </row>
    <row r="1036" spans="1:13" x14ac:dyDescent="0.25">
      <c r="A1036" s="13" t="s">
        <v>2048</v>
      </c>
      <c r="B1036" s="13" t="s">
        <v>109</v>
      </c>
      <c r="C1036" s="14" t="s">
        <v>2222</v>
      </c>
      <c r="D1036" s="14" t="s">
        <v>2326</v>
      </c>
      <c r="E1036" s="15">
        <v>43734</v>
      </c>
      <c r="F1036" s="15">
        <v>45010</v>
      </c>
      <c r="G1036" s="7">
        <v>1</v>
      </c>
      <c r="H1036" s="8" t="s">
        <v>1777</v>
      </c>
      <c r="I1036" s="9">
        <v>1888500</v>
      </c>
      <c r="J1036" s="10">
        <v>60</v>
      </c>
      <c r="K1036" s="8" t="s">
        <v>1778</v>
      </c>
      <c r="L1036" s="7" t="s">
        <v>2049</v>
      </c>
      <c r="M1036" s="7" t="s">
        <v>27</v>
      </c>
    </row>
    <row r="1037" spans="1:13" x14ac:dyDescent="0.25">
      <c r="A1037" s="13" t="str">
        <f t="shared" ref="A1037:A1048" si="368">A1036</f>
        <v>THREE C</v>
      </c>
      <c r="B1037" s="13" t="str">
        <f t="shared" ref="B1037:B1048" si="369">B1036</f>
        <v>Priority Axis 1</v>
      </c>
      <c r="C1037" s="14"/>
      <c r="D1037" s="14"/>
      <c r="E1037" s="15">
        <f t="shared" ref="E1037:E1048" si="370">E1036</f>
        <v>43734</v>
      </c>
      <c r="F1037" s="15">
        <f t="shared" ref="F1037:F1048" si="371">F1036</f>
        <v>45010</v>
      </c>
      <c r="G1037" s="7">
        <v>2</v>
      </c>
      <c r="H1037" s="8" t="s">
        <v>1779</v>
      </c>
      <c r="I1037" s="9">
        <v>226500</v>
      </c>
      <c r="J1037" s="10">
        <v>60</v>
      </c>
      <c r="K1037" s="8" t="s">
        <v>1780</v>
      </c>
      <c r="L1037" s="7" t="s">
        <v>1781</v>
      </c>
      <c r="M1037" s="7" t="s">
        <v>27</v>
      </c>
    </row>
    <row r="1038" spans="1:13" x14ac:dyDescent="0.25">
      <c r="A1038" s="13" t="str">
        <f t="shared" si="368"/>
        <v>THREE C</v>
      </c>
      <c r="B1038" s="13" t="str">
        <f t="shared" si="369"/>
        <v>Priority Axis 1</v>
      </c>
      <c r="C1038" s="14"/>
      <c r="D1038" s="14"/>
      <c r="E1038" s="15">
        <f t="shared" si="370"/>
        <v>43734</v>
      </c>
      <c r="F1038" s="15">
        <f t="shared" si="371"/>
        <v>45010</v>
      </c>
      <c r="G1038" s="7">
        <v>3</v>
      </c>
      <c r="H1038" s="8" t="s">
        <v>2050</v>
      </c>
      <c r="I1038" s="9">
        <v>222500</v>
      </c>
      <c r="J1038" s="10">
        <v>60</v>
      </c>
      <c r="K1038" s="8" t="s">
        <v>392</v>
      </c>
      <c r="L1038" s="7" t="s">
        <v>393</v>
      </c>
      <c r="M1038" s="7" t="s">
        <v>10</v>
      </c>
    </row>
    <row r="1039" spans="1:13" x14ac:dyDescent="0.25">
      <c r="A1039" s="13" t="str">
        <f t="shared" si="368"/>
        <v>THREE C</v>
      </c>
      <c r="B1039" s="13" t="str">
        <f t="shared" si="369"/>
        <v>Priority Axis 1</v>
      </c>
      <c r="C1039" s="14"/>
      <c r="D1039" s="14"/>
      <c r="E1039" s="15">
        <f t="shared" si="370"/>
        <v>43734</v>
      </c>
      <c r="F1039" s="15">
        <f t="shared" si="371"/>
        <v>45010</v>
      </c>
      <c r="G1039" s="7">
        <v>4</v>
      </c>
      <c r="H1039" s="8" t="s">
        <v>1800</v>
      </c>
      <c r="I1039" s="9">
        <v>605150</v>
      </c>
      <c r="J1039" s="10">
        <v>60</v>
      </c>
      <c r="K1039" s="8" t="s">
        <v>1801</v>
      </c>
      <c r="L1039" s="7" t="s">
        <v>1293</v>
      </c>
      <c r="M1039" s="7" t="s">
        <v>27</v>
      </c>
    </row>
    <row r="1040" spans="1:13" x14ac:dyDescent="0.25">
      <c r="A1040" s="13" t="str">
        <f t="shared" si="368"/>
        <v>THREE C</v>
      </c>
      <c r="B1040" s="13" t="str">
        <f t="shared" si="369"/>
        <v>Priority Axis 1</v>
      </c>
      <c r="C1040" s="14"/>
      <c r="D1040" s="14"/>
      <c r="E1040" s="15">
        <f t="shared" si="370"/>
        <v>43734</v>
      </c>
      <c r="F1040" s="15">
        <f t="shared" si="371"/>
        <v>45010</v>
      </c>
      <c r="G1040" s="7">
        <v>5</v>
      </c>
      <c r="H1040" s="8" t="s">
        <v>2051</v>
      </c>
      <c r="I1040" s="9">
        <v>402250</v>
      </c>
      <c r="J1040" s="10">
        <v>60</v>
      </c>
      <c r="K1040" s="8" t="s">
        <v>951</v>
      </c>
      <c r="L1040" s="7" t="s">
        <v>418</v>
      </c>
      <c r="M1040" s="7" t="s">
        <v>23</v>
      </c>
    </row>
    <row r="1041" spans="1:13" x14ac:dyDescent="0.25">
      <c r="A1041" s="13" t="str">
        <f t="shared" si="368"/>
        <v>THREE C</v>
      </c>
      <c r="B1041" s="13" t="str">
        <f t="shared" si="369"/>
        <v>Priority Axis 1</v>
      </c>
      <c r="C1041" s="14"/>
      <c r="D1041" s="14"/>
      <c r="E1041" s="15">
        <f t="shared" si="370"/>
        <v>43734</v>
      </c>
      <c r="F1041" s="15">
        <f t="shared" si="371"/>
        <v>45010</v>
      </c>
      <c r="G1041" s="7">
        <v>6</v>
      </c>
      <c r="H1041" s="8" t="s">
        <v>1784</v>
      </c>
      <c r="I1041" s="9">
        <v>266600</v>
      </c>
      <c r="J1041" s="10">
        <v>60</v>
      </c>
      <c r="K1041" s="8" t="s">
        <v>1785</v>
      </c>
      <c r="L1041" s="7" t="s">
        <v>872</v>
      </c>
      <c r="M1041" s="7" t="s">
        <v>23</v>
      </c>
    </row>
    <row r="1042" spans="1:13" x14ac:dyDescent="0.25">
      <c r="A1042" s="13" t="str">
        <f t="shared" si="368"/>
        <v>THREE C</v>
      </c>
      <c r="B1042" s="13" t="str">
        <f t="shared" si="369"/>
        <v>Priority Axis 1</v>
      </c>
      <c r="C1042" s="14"/>
      <c r="D1042" s="14"/>
      <c r="E1042" s="15">
        <f t="shared" si="370"/>
        <v>43734</v>
      </c>
      <c r="F1042" s="15">
        <f t="shared" si="371"/>
        <v>45010</v>
      </c>
      <c r="G1042" s="7">
        <v>7</v>
      </c>
      <c r="H1042" s="8" t="s">
        <v>1794</v>
      </c>
      <c r="I1042" s="9">
        <v>399150</v>
      </c>
      <c r="J1042" s="10">
        <v>60</v>
      </c>
      <c r="K1042" s="8" t="s">
        <v>2052</v>
      </c>
      <c r="L1042" s="7" t="s">
        <v>1615</v>
      </c>
      <c r="M1042" s="7" t="s">
        <v>23</v>
      </c>
    </row>
    <row r="1043" spans="1:13" x14ac:dyDescent="0.25">
      <c r="A1043" s="13" t="str">
        <f t="shared" si="368"/>
        <v>THREE C</v>
      </c>
      <c r="B1043" s="13" t="str">
        <f t="shared" si="369"/>
        <v>Priority Axis 1</v>
      </c>
      <c r="C1043" s="14"/>
      <c r="D1043" s="14"/>
      <c r="E1043" s="15">
        <f t="shared" si="370"/>
        <v>43734</v>
      </c>
      <c r="F1043" s="15">
        <f t="shared" si="371"/>
        <v>45010</v>
      </c>
      <c r="G1043" s="7">
        <v>8</v>
      </c>
      <c r="H1043" s="8" t="s">
        <v>1786</v>
      </c>
      <c r="I1043" s="9">
        <v>226050</v>
      </c>
      <c r="J1043" s="10">
        <v>60</v>
      </c>
      <c r="K1043" s="8" t="s">
        <v>2053</v>
      </c>
      <c r="L1043" s="7" t="s">
        <v>171</v>
      </c>
      <c r="M1043" s="7" t="s">
        <v>6</v>
      </c>
    </row>
    <row r="1044" spans="1:13" x14ac:dyDescent="0.25">
      <c r="A1044" s="13" t="str">
        <f t="shared" si="368"/>
        <v>THREE C</v>
      </c>
      <c r="B1044" s="13" t="str">
        <f t="shared" si="369"/>
        <v>Priority Axis 1</v>
      </c>
      <c r="C1044" s="14"/>
      <c r="D1044" s="14"/>
      <c r="E1044" s="15">
        <f t="shared" si="370"/>
        <v>43734</v>
      </c>
      <c r="F1044" s="15">
        <f t="shared" si="371"/>
        <v>45010</v>
      </c>
      <c r="G1044" s="7">
        <v>9</v>
      </c>
      <c r="H1044" s="8" t="s">
        <v>1796</v>
      </c>
      <c r="I1044" s="9">
        <v>302000</v>
      </c>
      <c r="J1044" s="10">
        <v>60</v>
      </c>
      <c r="K1044" s="8" t="s">
        <v>1798</v>
      </c>
      <c r="L1044" s="7" t="s">
        <v>171</v>
      </c>
      <c r="M1044" s="7" t="s">
        <v>6</v>
      </c>
    </row>
    <row r="1045" spans="1:13" x14ac:dyDescent="0.25">
      <c r="A1045" s="13" t="str">
        <f t="shared" si="368"/>
        <v>THREE C</v>
      </c>
      <c r="B1045" s="13" t="str">
        <f t="shared" si="369"/>
        <v>Priority Axis 1</v>
      </c>
      <c r="C1045" s="14"/>
      <c r="D1045" s="14"/>
      <c r="E1045" s="15">
        <f t="shared" si="370"/>
        <v>43734</v>
      </c>
      <c r="F1045" s="15">
        <f t="shared" si="371"/>
        <v>45010</v>
      </c>
      <c r="G1045" s="7">
        <v>10</v>
      </c>
      <c r="H1045" s="8" t="s">
        <v>1788</v>
      </c>
      <c r="I1045" s="9">
        <v>361600</v>
      </c>
      <c r="J1045" s="10">
        <v>60</v>
      </c>
      <c r="K1045" s="8" t="s">
        <v>1789</v>
      </c>
      <c r="L1045" s="7" t="s">
        <v>47</v>
      </c>
      <c r="M1045" s="7" t="s">
        <v>48</v>
      </c>
    </row>
    <row r="1046" spans="1:13" x14ac:dyDescent="0.25">
      <c r="A1046" s="13" t="str">
        <f t="shared" si="368"/>
        <v>THREE C</v>
      </c>
      <c r="B1046" s="13" t="str">
        <f t="shared" si="369"/>
        <v>Priority Axis 1</v>
      </c>
      <c r="C1046" s="14"/>
      <c r="D1046" s="14"/>
      <c r="E1046" s="15">
        <f t="shared" si="370"/>
        <v>43734</v>
      </c>
      <c r="F1046" s="15">
        <f t="shared" si="371"/>
        <v>45010</v>
      </c>
      <c r="G1046" s="7">
        <v>11</v>
      </c>
      <c r="H1046" s="8" t="s">
        <v>2054</v>
      </c>
      <c r="I1046" s="9">
        <v>184000</v>
      </c>
      <c r="J1046" s="10">
        <v>60</v>
      </c>
      <c r="K1046" s="8" t="s">
        <v>426</v>
      </c>
      <c r="L1046" s="7" t="s">
        <v>171</v>
      </c>
      <c r="M1046" s="7" t="s">
        <v>6</v>
      </c>
    </row>
    <row r="1047" spans="1:13" x14ac:dyDescent="0.25">
      <c r="A1047" s="13" t="str">
        <f t="shared" si="368"/>
        <v>THREE C</v>
      </c>
      <c r="B1047" s="13" t="str">
        <f t="shared" si="369"/>
        <v>Priority Axis 1</v>
      </c>
      <c r="C1047" s="14"/>
      <c r="D1047" s="14"/>
      <c r="E1047" s="15">
        <f t="shared" si="370"/>
        <v>43734</v>
      </c>
      <c r="F1047" s="15">
        <f t="shared" si="371"/>
        <v>45010</v>
      </c>
      <c r="G1047" s="7">
        <v>12</v>
      </c>
      <c r="H1047" s="8" t="s">
        <v>1792</v>
      </c>
      <c r="I1047" s="9">
        <v>311250</v>
      </c>
      <c r="J1047" s="10">
        <v>60</v>
      </c>
      <c r="K1047" s="8" t="s">
        <v>2055</v>
      </c>
      <c r="L1047" s="7" t="s">
        <v>560</v>
      </c>
      <c r="M1047" s="7" t="s">
        <v>10</v>
      </c>
    </row>
    <row r="1048" spans="1:13" x14ac:dyDescent="0.25">
      <c r="A1048" s="13" t="str">
        <f t="shared" si="368"/>
        <v>THREE C</v>
      </c>
      <c r="B1048" s="13" t="str">
        <f t="shared" si="369"/>
        <v>Priority Axis 1</v>
      </c>
      <c r="C1048" s="14"/>
      <c r="D1048" s="14"/>
      <c r="E1048" s="15">
        <f t="shared" si="370"/>
        <v>43734</v>
      </c>
      <c r="F1048" s="15">
        <f t="shared" si="371"/>
        <v>45010</v>
      </c>
      <c r="G1048" s="7">
        <v>13</v>
      </c>
      <c r="H1048" s="8" t="s">
        <v>732</v>
      </c>
      <c r="I1048" s="9">
        <v>271400</v>
      </c>
      <c r="J1048" s="10">
        <v>60</v>
      </c>
      <c r="K1048" s="8" t="s">
        <v>2056</v>
      </c>
      <c r="L1048" s="7" t="s">
        <v>54</v>
      </c>
      <c r="M1048" s="7" t="s">
        <v>18</v>
      </c>
    </row>
    <row r="1049" spans="1:13" x14ac:dyDescent="0.25">
      <c r="A1049" s="13" t="s">
        <v>2057</v>
      </c>
      <c r="B1049" s="13" t="s">
        <v>85</v>
      </c>
      <c r="C1049" s="14" t="s">
        <v>2220</v>
      </c>
      <c r="D1049" s="14" t="s">
        <v>2329</v>
      </c>
      <c r="E1049" s="15">
        <v>43734</v>
      </c>
      <c r="F1049" s="15">
        <v>45138</v>
      </c>
      <c r="G1049" s="7">
        <v>1</v>
      </c>
      <c r="H1049" s="8" t="s">
        <v>2058</v>
      </c>
      <c r="I1049" s="9">
        <v>1955384.55</v>
      </c>
      <c r="J1049" s="10">
        <v>60</v>
      </c>
      <c r="K1049" s="8" t="s">
        <v>2059</v>
      </c>
      <c r="L1049" s="7" t="s">
        <v>230</v>
      </c>
      <c r="M1049" s="7" t="s">
        <v>23</v>
      </c>
    </row>
    <row r="1050" spans="1:13" x14ac:dyDescent="0.25">
      <c r="A1050" s="13" t="str">
        <f t="shared" ref="A1050:A1060" si="372">A1049</f>
        <v>TRANSFORM-CE</v>
      </c>
      <c r="B1050" s="13" t="str">
        <f t="shared" ref="B1050:B1060" si="373">B1049</f>
        <v>Priority Axis 3</v>
      </c>
      <c r="C1050" s="14"/>
      <c r="D1050" s="14"/>
      <c r="E1050" s="15">
        <f t="shared" ref="E1050:E1060" si="374">E1049</f>
        <v>43734</v>
      </c>
      <c r="F1050" s="15">
        <f t="shared" ref="F1050:F1060" si="375">F1049</f>
        <v>45138</v>
      </c>
      <c r="G1050" s="7">
        <v>2</v>
      </c>
      <c r="H1050" s="8" t="s">
        <v>291</v>
      </c>
      <c r="I1050" s="9">
        <v>693750.94</v>
      </c>
      <c r="J1050" s="10">
        <v>60</v>
      </c>
      <c r="K1050" s="8" t="s">
        <v>2060</v>
      </c>
      <c r="L1050" s="7" t="s">
        <v>293</v>
      </c>
      <c r="M1050" s="7" t="s">
        <v>10</v>
      </c>
    </row>
    <row r="1051" spans="1:13" x14ac:dyDescent="0.25">
      <c r="A1051" s="13" t="str">
        <f t="shared" si="372"/>
        <v>TRANSFORM-CE</v>
      </c>
      <c r="B1051" s="13" t="str">
        <f t="shared" si="373"/>
        <v>Priority Axis 3</v>
      </c>
      <c r="C1051" s="14"/>
      <c r="D1051" s="14"/>
      <c r="E1051" s="15">
        <f t="shared" si="374"/>
        <v>43734</v>
      </c>
      <c r="F1051" s="15">
        <f t="shared" si="375"/>
        <v>45138</v>
      </c>
      <c r="G1051" s="7">
        <v>3</v>
      </c>
      <c r="H1051" s="8" t="s">
        <v>2061</v>
      </c>
      <c r="I1051" s="9">
        <v>217894.18</v>
      </c>
      <c r="J1051" s="10">
        <v>60</v>
      </c>
      <c r="K1051" s="8" t="s">
        <v>1054</v>
      </c>
      <c r="L1051" s="7" t="s">
        <v>1055</v>
      </c>
      <c r="M1051" s="7" t="s">
        <v>23</v>
      </c>
    </row>
    <row r="1052" spans="1:13" x14ac:dyDescent="0.25">
      <c r="A1052" s="13" t="str">
        <f t="shared" si="372"/>
        <v>TRANSFORM-CE</v>
      </c>
      <c r="B1052" s="13" t="str">
        <f t="shared" si="373"/>
        <v>Priority Axis 3</v>
      </c>
      <c r="C1052" s="14"/>
      <c r="D1052" s="14"/>
      <c r="E1052" s="15">
        <f t="shared" si="374"/>
        <v>43734</v>
      </c>
      <c r="F1052" s="15">
        <f t="shared" si="375"/>
        <v>45138</v>
      </c>
      <c r="G1052" s="7">
        <v>4</v>
      </c>
      <c r="H1052" s="8" t="s">
        <v>2062</v>
      </c>
      <c r="I1052" s="9">
        <v>806810.75</v>
      </c>
      <c r="J1052" s="10">
        <v>60</v>
      </c>
      <c r="K1052" s="8" t="s">
        <v>1225</v>
      </c>
      <c r="L1052" s="7" t="s">
        <v>606</v>
      </c>
      <c r="M1052" s="7" t="s">
        <v>18</v>
      </c>
    </row>
    <row r="1053" spans="1:13" x14ac:dyDescent="0.25">
      <c r="A1053" s="13" t="str">
        <f t="shared" si="372"/>
        <v>TRANSFORM-CE</v>
      </c>
      <c r="B1053" s="13" t="str">
        <f t="shared" si="373"/>
        <v>Priority Axis 3</v>
      </c>
      <c r="C1053" s="14"/>
      <c r="D1053" s="14"/>
      <c r="E1053" s="15">
        <f t="shared" si="374"/>
        <v>43734</v>
      </c>
      <c r="F1053" s="15">
        <f t="shared" si="375"/>
        <v>45138</v>
      </c>
      <c r="G1053" s="7">
        <v>5</v>
      </c>
      <c r="H1053" s="8" t="s">
        <v>2063</v>
      </c>
      <c r="I1053" s="9">
        <v>722378.44</v>
      </c>
      <c r="J1053" s="10">
        <v>60</v>
      </c>
      <c r="K1053" s="8" t="s">
        <v>2064</v>
      </c>
      <c r="L1053" s="7" t="s">
        <v>606</v>
      </c>
      <c r="M1053" s="7" t="s">
        <v>18</v>
      </c>
    </row>
    <row r="1054" spans="1:13" x14ac:dyDescent="0.25">
      <c r="A1054" s="13" t="str">
        <f t="shared" si="372"/>
        <v>TRANSFORM-CE</v>
      </c>
      <c r="B1054" s="13" t="str">
        <f t="shared" si="373"/>
        <v>Priority Axis 3</v>
      </c>
      <c r="C1054" s="14"/>
      <c r="D1054" s="14"/>
      <c r="E1054" s="15">
        <f t="shared" si="374"/>
        <v>43734</v>
      </c>
      <c r="F1054" s="15">
        <f t="shared" si="375"/>
        <v>45138</v>
      </c>
      <c r="G1054" s="7">
        <v>6</v>
      </c>
      <c r="H1054" s="8" t="s">
        <v>513</v>
      </c>
      <c r="I1054" s="9">
        <v>199901.49</v>
      </c>
      <c r="J1054" s="10">
        <v>60</v>
      </c>
      <c r="K1054" s="8" t="s">
        <v>2065</v>
      </c>
      <c r="L1054" s="7" t="s">
        <v>187</v>
      </c>
      <c r="M1054" s="7" t="s">
        <v>18</v>
      </c>
    </row>
    <row r="1055" spans="1:13" x14ac:dyDescent="0.25">
      <c r="A1055" s="13" t="str">
        <f t="shared" si="372"/>
        <v>TRANSFORM-CE</v>
      </c>
      <c r="B1055" s="13" t="str">
        <f t="shared" si="373"/>
        <v>Priority Axis 3</v>
      </c>
      <c r="C1055" s="14"/>
      <c r="D1055" s="14"/>
      <c r="E1055" s="15">
        <f t="shared" si="374"/>
        <v>43734</v>
      </c>
      <c r="F1055" s="15">
        <f t="shared" si="375"/>
        <v>45138</v>
      </c>
      <c r="G1055" s="7">
        <v>7</v>
      </c>
      <c r="H1055" s="8" t="s">
        <v>2066</v>
      </c>
      <c r="I1055" s="9">
        <v>565276.19999999995</v>
      </c>
      <c r="J1055" s="10">
        <v>60</v>
      </c>
      <c r="K1055" s="8" t="s">
        <v>2067</v>
      </c>
      <c r="L1055" s="7" t="s">
        <v>224</v>
      </c>
      <c r="M1055" s="7" t="s">
        <v>18</v>
      </c>
    </row>
    <row r="1056" spans="1:13" x14ac:dyDescent="0.25">
      <c r="A1056" s="13" t="str">
        <f t="shared" si="372"/>
        <v>TRANSFORM-CE</v>
      </c>
      <c r="B1056" s="13" t="str">
        <f t="shared" si="373"/>
        <v>Priority Axis 3</v>
      </c>
      <c r="C1056" s="14"/>
      <c r="D1056" s="14"/>
      <c r="E1056" s="15">
        <f t="shared" si="374"/>
        <v>43734</v>
      </c>
      <c r="F1056" s="15">
        <f t="shared" si="375"/>
        <v>45138</v>
      </c>
      <c r="G1056" s="7">
        <v>8</v>
      </c>
      <c r="H1056" s="8" t="s">
        <v>2068</v>
      </c>
      <c r="I1056" s="9">
        <v>922710.9</v>
      </c>
      <c r="J1056" s="10">
        <v>60</v>
      </c>
      <c r="K1056" s="8" t="s">
        <v>2069</v>
      </c>
      <c r="L1056" s="7" t="s">
        <v>1176</v>
      </c>
      <c r="M1056" s="7" t="s">
        <v>27</v>
      </c>
    </row>
    <row r="1057" spans="1:13" x14ac:dyDescent="0.25">
      <c r="A1057" s="13" t="str">
        <f t="shared" si="372"/>
        <v>TRANSFORM-CE</v>
      </c>
      <c r="B1057" s="13" t="str">
        <f t="shared" si="373"/>
        <v>Priority Axis 3</v>
      </c>
      <c r="C1057" s="14"/>
      <c r="D1057" s="14"/>
      <c r="E1057" s="15">
        <f t="shared" si="374"/>
        <v>43734</v>
      </c>
      <c r="F1057" s="15">
        <f t="shared" si="375"/>
        <v>45138</v>
      </c>
      <c r="G1057" s="7">
        <v>9</v>
      </c>
      <c r="H1057" s="8" t="s">
        <v>2070</v>
      </c>
      <c r="I1057" s="9">
        <v>511499.6</v>
      </c>
      <c r="J1057" s="10">
        <v>60</v>
      </c>
      <c r="K1057" s="8" t="s">
        <v>2071</v>
      </c>
      <c r="L1057" s="7" t="s">
        <v>1176</v>
      </c>
      <c r="M1057" s="7" t="s">
        <v>27</v>
      </c>
    </row>
    <row r="1058" spans="1:13" x14ac:dyDescent="0.25">
      <c r="A1058" s="13" t="str">
        <f t="shared" si="372"/>
        <v>TRANSFORM-CE</v>
      </c>
      <c r="B1058" s="13" t="str">
        <f t="shared" si="373"/>
        <v>Priority Axis 3</v>
      </c>
      <c r="C1058" s="14"/>
      <c r="D1058" s="14"/>
      <c r="E1058" s="15">
        <f t="shared" si="374"/>
        <v>43734</v>
      </c>
      <c r="F1058" s="15">
        <f t="shared" si="375"/>
        <v>45138</v>
      </c>
      <c r="G1058" s="7">
        <v>11</v>
      </c>
      <c r="H1058" s="8" t="s">
        <v>2072</v>
      </c>
      <c r="I1058" s="9">
        <v>86603.15</v>
      </c>
      <c r="J1058" s="10">
        <v>40</v>
      </c>
      <c r="K1058" s="8" t="s">
        <v>2073</v>
      </c>
      <c r="L1058" s="7" t="s">
        <v>403</v>
      </c>
      <c r="M1058" s="7" t="s">
        <v>23</v>
      </c>
    </row>
    <row r="1059" spans="1:13" x14ac:dyDescent="0.25">
      <c r="A1059" s="13" t="str">
        <f t="shared" si="372"/>
        <v>TRANSFORM-CE</v>
      </c>
      <c r="B1059" s="13" t="str">
        <f t="shared" si="373"/>
        <v>Priority Axis 3</v>
      </c>
      <c r="C1059" s="14"/>
      <c r="D1059" s="14"/>
      <c r="E1059" s="15">
        <f t="shared" si="374"/>
        <v>43734</v>
      </c>
      <c r="F1059" s="15">
        <f t="shared" si="375"/>
        <v>45138</v>
      </c>
      <c r="G1059" s="7">
        <v>12</v>
      </c>
      <c r="H1059" s="8" t="s">
        <v>2074</v>
      </c>
      <c r="I1059" s="9">
        <v>104621.74</v>
      </c>
      <c r="J1059" s="10">
        <v>40</v>
      </c>
      <c r="K1059" s="8" t="s">
        <v>2075</v>
      </c>
      <c r="L1059" s="7" t="s">
        <v>511</v>
      </c>
      <c r="M1059" s="7" t="s">
        <v>27</v>
      </c>
    </row>
    <row r="1060" spans="1:13" x14ac:dyDescent="0.25">
      <c r="A1060" s="13" t="str">
        <f t="shared" si="372"/>
        <v>TRANSFORM-CE</v>
      </c>
      <c r="B1060" s="13" t="str">
        <f t="shared" si="373"/>
        <v>Priority Axis 3</v>
      </c>
      <c r="C1060" s="14"/>
      <c r="D1060" s="14"/>
      <c r="E1060" s="15">
        <f t="shared" si="374"/>
        <v>43734</v>
      </c>
      <c r="F1060" s="15">
        <f t="shared" si="375"/>
        <v>45138</v>
      </c>
      <c r="G1060" s="7">
        <v>13</v>
      </c>
      <c r="H1060" s="8" t="s">
        <v>2076</v>
      </c>
      <c r="I1060" s="9">
        <v>146410.66</v>
      </c>
      <c r="J1060" s="10">
        <v>60</v>
      </c>
      <c r="K1060" s="8" t="s">
        <v>2077</v>
      </c>
      <c r="L1060" s="7" t="s">
        <v>606</v>
      </c>
      <c r="M1060" s="7" t="s">
        <v>18</v>
      </c>
    </row>
    <row r="1061" spans="1:13" x14ac:dyDescent="0.25">
      <c r="A1061" s="13" t="s">
        <v>2078</v>
      </c>
      <c r="B1061" s="13" t="s">
        <v>109</v>
      </c>
      <c r="C1061" s="14" t="s">
        <v>2223</v>
      </c>
      <c r="D1061" s="14" t="s">
        <v>2330</v>
      </c>
      <c r="E1061" s="15">
        <v>43166</v>
      </c>
      <c r="F1061" s="15">
        <v>44261</v>
      </c>
      <c r="G1061" s="7">
        <v>1</v>
      </c>
      <c r="H1061" s="8" t="s">
        <v>2079</v>
      </c>
      <c r="I1061" s="9">
        <v>2216623.0499999998</v>
      </c>
      <c r="J1061" s="10">
        <v>60</v>
      </c>
      <c r="K1061" s="8" t="s">
        <v>2080</v>
      </c>
      <c r="L1061" s="7" t="s">
        <v>821</v>
      </c>
      <c r="M1061" s="7" t="s">
        <v>6</v>
      </c>
    </row>
    <row r="1062" spans="1:13" x14ac:dyDescent="0.25">
      <c r="A1062" s="13" t="str">
        <f t="shared" ref="A1062:A1067" si="376">A1061</f>
        <v>UNEET</v>
      </c>
      <c r="B1062" s="13" t="str">
        <f t="shared" ref="B1062:B1067" si="377">B1061</f>
        <v>Priority Axis 1</v>
      </c>
      <c r="C1062" s="14"/>
      <c r="D1062" s="14"/>
      <c r="E1062" s="15">
        <f t="shared" ref="E1062:E1067" si="378">E1061</f>
        <v>43166</v>
      </c>
      <c r="F1062" s="15">
        <f t="shared" ref="F1062:F1067" si="379">F1061</f>
        <v>44261</v>
      </c>
      <c r="G1062" s="7">
        <v>2</v>
      </c>
      <c r="H1062" s="8" t="s">
        <v>2081</v>
      </c>
      <c r="I1062" s="11">
        <v>507326.59</v>
      </c>
      <c r="J1062" s="10">
        <v>60</v>
      </c>
      <c r="K1062" s="8" t="s">
        <v>21</v>
      </c>
      <c r="L1062" s="7" t="s">
        <v>430</v>
      </c>
      <c r="M1062" s="7" t="s">
        <v>48</v>
      </c>
    </row>
    <row r="1063" spans="1:13" x14ac:dyDescent="0.25">
      <c r="A1063" s="13" t="str">
        <f t="shared" si="376"/>
        <v>UNEET</v>
      </c>
      <c r="B1063" s="13" t="str">
        <f t="shared" si="377"/>
        <v>Priority Axis 1</v>
      </c>
      <c r="C1063" s="14"/>
      <c r="D1063" s="14"/>
      <c r="E1063" s="15">
        <f t="shared" si="378"/>
        <v>43166</v>
      </c>
      <c r="F1063" s="15">
        <f t="shared" si="379"/>
        <v>44261</v>
      </c>
      <c r="G1063" s="7">
        <v>3</v>
      </c>
      <c r="H1063" s="8" t="s">
        <v>2082</v>
      </c>
      <c r="I1063" s="11">
        <v>590806.62</v>
      </c>
      <c r="J1063" s="10">
        <v>60</v>
      </c>
      <c r="K1063" s="8" t="s">
        <v>21</v>
      </c>
      <c r="L1063" s="7" t="s">
        <v>57</v>
      </c>
      <c r="M1063" s="7" t="s">
        <v>48</v>
      </c>
    </row>
    <row r="1064" spans="1:13" x14ac:dyDescent="0.25">
      <c r="A1064" s="13" t="str">
        <f t="shared" si="376"/>
        <v>UNEET</v>
      </c>
      <c r="B1064" s="13" t="str">
        <f t="shared" si="377"/>
        <v>Priority Axis 1</v>
      </c>
      <c r="C1064" s="14"/>
      <c r="D1064" s="14"/>
      <c r="E1064" s="15">
        <f t="shared" si="378"/>
        <v>43166</v>
      </c>
      <c r="F1064" s="15">
        <f t="shared" si="379"/>
        <v>44261</v>
      </c>
      <c r="G1064" s="7">
        <v>4</v>
      </c>
      <c r="H1064" s="8" t="s">
        <v>2083</v>
      </c>
      <c r="I1064" s="11">
        <v>749088.02</v>
      </c>
      <c r="J1064" s="10">
        <v>60</v>
      </c>
      <c r="K1064" s="8" t="s">
        <v>1451</v>
      </c>
      <c r="L1064" s="7" t="s">
        <v>2010</v>
      </c>
      <c r="M1064" s="7" t="s">
        <v>27</v>
      </c>
    </row>
    <row r="1065" spans="1:13" x14ac:dyDescent="0.25">
      <c r="A1065" s="13" t="str">
        <f t="shared" si="376"/>
        <v>UNEET</v>
      </c>
      <c r="B1065" s="13" t="str">
        <f t="shared" si="377"/>
        <v>Priority Axis 1</v>
      </c>
      <c r="C1065" s="14"/>
      <c r="D1065" s="14"/>
      <c r="E1065" s="15">
        <f t="shared" si="378"/>
        <v>43166</v>
      </c>
      <c r="F1065" s="15">
        <f t="shared" si="379"/>
        <v>44261</v>
      </c>
      <c r="G1065" s="7">
        <v>5</v>
      </c>
      <c r="H1065" s="8" t="s">
        <v>2084</v>
      </c>
      <c r="I1065" s="9">
        <v>542709.89</v>
      </c>
      <c r="J1065" s="10">
        <v>60</v>
      </c>
      <c r="K1065" s="8" t="s">
        <v>2085</v>
      </c>
      <c r="L1065" s="7" t="s">
        <v>772</v>
      </c>
      <c r="M1065" s="7" t="s">
        <v>23</v>
      </c>
    </row>
    <row r="1066" spans="1:13" x14ac:dyDescent="0.25">
      <c r="A1066" s="13" t="str">
        <f t="shared" si="376"/>
        <v>UNEET</v>
      </c>
      <c r="B1066" s="13" t="str">
        <f t="shared" si="377"/>
        <v>Priority Axis 1</v>
      </c>
      <c r="C1066" s="14"/>
      <c r="D1066" s="14"/>
      <c r="E1066" s="15">
        <f t="shared" si="378"/>
        <v>43166</v>
      </c>
      <c r="F1066" s="15">
        <f t="shared" si="379"/>
        <v>44261</v>
      </c>
      <c r="G1066" s="7">
        <v>6</v>
      </c>
      <c r="H1066" s="8" t="s">
        <v>2086</v>
      </c>
      <c r="I1066" s="9">
        <v>758585</v>
      </c>
      <c r="J1066" s="10">
        <v>60</v>
      </c>
      <c r="K1066" s="8" t="s">
        <v>2087</v>
      </c>
      <c r="L1066" s="7" t="s">
        <v>2088</v>
      </c>
      <c r="M1066" s="7" t="s">
        <v>23</v>
      </c>
    </row>
    <row r="1067" spans="1:13" x14ac:dyDescent="0.25">
      <c r="A1067" s="13" t="str">
        <f t="shared" si="376"/>
        <v>UNEET</v>
      </c>
      <c r="B1067" s="13" t="str">
        <f t="shared" si="377"/>
        <v>Priority Axis 1</v>
      </c>
      <c r="C1067" s="14"/>
      <c r="D1067" s="14"/>
      <c r="E1067" s="15">
        <f t="shared" si="378"/>
        <v>43166</v>
      </c>
      <c r="F1067" s="15">
        <f t="shared" si="379"/>
        <v>44261</v>
      </c>
      <c r="G1067" s="7">
        <v>7</v>
      </c>
      <c r="H1067" s="8" t="s">
        <v>2089</v>
      </c>
      <c r="I1067" s="9">
        <v>562078.36</v>
      </c>
      <c r="J1067" s="10">
        <v>60</v>
      </c>
      <c r="K1067" s="8" t="s">
        <v>1891</v>
      </c>
      <c r="L1067" s="7" t="s">
        <v>133</v>
      </c>
      <c r="M1067" s="7" t="s">
        <v>6</v>
      </c>
    </row>
    <row r="1068" spans="1:13" x14ac:dyDescent="0.25">
      <c r="A1068" s="13" t="s">
        <v>2090</v>
      </c>
      <c r="B1068" s="13" t="s">
        <v>1</v>
      </c>
      <c r="C1068" s="14" t="s">
        <v>2224</v>
      </c>
      <c r="D1068" s="14" t="s">
        <v>2331</v>
      </c>
      <c r="E1068" s="15">
        <v>42810</v>
      </c>
      <c r="F1068" s="15">
        <v>44985</v>
      </c>
      <c r="G1068" s="7">
        <v>1</v>
      </c>
      <c r="H1068" s="8" t="s">
        <v>2091</v>
      </c>
      <c r="I1068" s="9">
        <v>2094468.54</v>
      </c>
      <c r="J1068" s="10">
        <v>60</v>
      </c>
      <c r="K1068" s="8" t="s">
        <v>2092</v>
      </c>
      <c r="L1068" s="7" t="s">
        <v>267</v>
      </c>
      <c r="M1068" s="7" t="s">
        <v>6</v>
      </c>
    </row>
    <row r="1069" spans="1:13" x14ac:dyDescent="0.25">
      <c r="A1069" s="13" t="str">
        <f t="shared" ref="A1069:A1076" si="380">A1068</f>
        <v>UP STRAW</v>
      </c>
      <c r="B1069" s="13" t="str">
        <f t="shared" ref="B1069:B1076" si="381">B1068</f>
        <v>Priority Axis 2</v>
      </c>
      <c r="C1069" s="14"/>
      <c r="D1069" s="14"/>
      <c r="E1069" s="15">
        <f t="shared" ref="E1069:E1076" si="382">E1068</f>
        <v>42810</v>
      </c>
      <c r="F1069" s="15">
        <f t="shared" ref="F1069:F1076" si="383">F1068</f>
        <v>44985</v>
      </c>
      <c r="G1069" s="7">
        <v>2</v>
      </c>
      <c r="H1069" s="8" t="s">
        <v>2093</v>
      </c>
      <c r="I1069" s="9">
        <v>1439754.45</v>
      </c>
      <c r="J1069" s="10">
        <v>60</v>
      </c>
      <c r="K1069" s="8" t="s">
        <v>912</v>
      </c>
      <c r="L1069" s="7" t="s">
        <v>126</v>
      </c>
      <c r="M1069" s="7" t="s">
        <v>10</v>
      </c>
    </row>
    <row r="1070" spans="1:13" x14ac:dyDescent="0.25">
      <c r="A1070" s="13" t="str">
        <f t="shared" si="380"/>
        <v>UP STRAW</v>
      </c>
      <c r="B1070" s="13" t="str">
        <f t="shared" si="381"/>
        <v>Priority Axis 2</v>
      </c>
      <c r="C1070" s="14"/>
      <c r="D1070" s="14"/>
      <c r="E1070" s="15">
        <f t="shared" si="382"/>
        <v>42810</v>
      </c>
      <c r="F1070" s="15">
        <f t="shared" si="383"/>
        <v>44985</v>
      </c>
      <c r="G1070" s="7">
        <v>3</v>
      </c>
      <c r="H1070" s="8" t="s">
        <v>2094</v>
      </c>
      <c r="I1070" s="9">
        <v>52937.31</v>
      </c>
      <c r="J1070" s="10">
        <v>60</v>
      </c>
      <c r="K1070" s="8" t="s">
        <v>1253</v>
      </c>
      <c r="L1070" s="7" t="s">
        <v>2095</v>
      </c>
      <c r="M1070" s="7" t="s">
        <v>27</v>
      </c>
    </row>
    <row r="1071" spans="1:13" x14ac:dyDescent="0.25">
      <c r="A1071" s="13" t="str">
        <f t="shared" si="380"/>
        <v>UP STRAW</v>
      </c>
      <c r="B1071" s="13" t="str">
        <f t="shared" si="381"/>
        <v>Priority Axis 2</v>
      </c>
      <c r="C1071" s="14"/>
      <c r="D1071" s="14"/>
      <c r="E1071" s="15">
        <f t="shared" si="382"/>
        <v>42810</v>
      </c>
      <c r="F1071" s="15">
        <f t="shared" si="383"/>
        <v>44985</v>
      </c>
      <c r="G1071" s="7">
        <v>4</v>
      </c>
      <c r="H1071" s="8" t="s">
        <v>2096</v>
      </c>
      <c r="I1071" s="9">
        <v>14552.05</v>
      </c>
      <c r="J1071" s="10">
        <v>60</v>
      </c>
      <c r="K1071" s="8" t="s">
        <v>2097</v>
      </c>
      <c r="L1071" s="7" t="s">
        <v>2010</v>
      </c>
      <c r="M1071" s="7" t="s">
        <v>27</v>
      </c>
    </row>
    <row r="1072" spans="1:13" x14ac:dyDescent="0.25">
      <c r="A1072" s="13" t="str">
        <f t="shared" si="380"/>
        <v>UP STRAW</v>
      </c>
      <c r="B1072" s="13" t="str">
        <f t="shared" si="381"/>
        <v>Priority Axis 2</v>
      </c>
      <c r="C1072" s="14"/>
      <c r="D1072" s="14"/>
      <c r="E1072" s="15">
        <f t="shared" si="382"/>
        <v>42810</v>
      </c>
      <c r="F1072" s="15">
        <f t="shared" si="383"/>
        <v>44985</v>
      </c>
      <c r="G1072" s="7">
        <v>5</v>
      </c>
      <c r="H1072" s="8" t="s">
        <v>2098</v>
      </c>
      <c r="I1072" s="9">
        <v>347201.25</v>
      </c>
      <c r="J1072" s="10">
        <v>60</v>
      </c>
      <c r="K1072" s="8" t="s">
        <v>2099</v>
      </c>
      <c r="L1072" s="7" t="s">
        <v>39</v>
      </c>
      <c r="M1072" s="7" t="s">
        <v>18</v>
      </c>
    </row>
    <row r="1073" spans="1:13" x14ac:dyDescent="0.25">
      <c r="A1073" s="13" t="str">
        <f t="shared" si="380"/>
        <v>UP STRAW</v>
      </c>
      <c r="B1073" s="13" t="str">
        <f t="shared" si="381"/>
        <v>Priority Axis 2</v>
      </c>
      <c r="C1073" s="14"/>
      <c r="D1073" s="14"/>
      <c r="E1073" s="15">
        <f t="shared" si="382"/>
        <v>42810</v>
      </c>
      <c r="F1073" s="15">
        <f t="shared" si="383"/>
        <v>44985</v>
      </c>
      <c r="G1073" s="7">
        <v>6</v>
      </c>
      <c r="H1073" s="8" t="s">
        <v>556</v>
      </c>
      <c r="I1073" s="9">
        <v>903586</v>
      </c>
      <c r="J1073" s="10">
        <v>60</v>
      </c>
      <c r="K1073" s="8" t="s">
        <v>2100</v>
      </c>
      <c r="L1073" s="7" t="s">
        <v>39</v>
      </c>
      <c r="M1073" s="7" t="s">
        <v>18</v>
      </c>
    </row>
    <row r="1074" spans="1:13" x14ac:dyDescent="0.25">
      <c r="A1074" s="13" t="str">
        <f t="shared" si="380"/>
        <v>UP STRAW</v>
      </c>
      <c r="B1074" s="13" t="str">
        <f t="shared" si="381"/>
        <v>Priority Axis 2</v>
      </c>
      <c r="C1074" s="14"/>
      <c r="D1074" s="14"/>
      <c r="E1074" s="15">
        <f t="shared" si="382"/>
        <v>42810</v>
      </c>
      <c r="F1074" s="15">
        <f t="shared" si="383"/>
        <v>44985</v>
      </c>
      <c r="G1074" s="7">
        <v>7</v>
      </c>
      <c r="H1074" s="8" t="s">
        <v>2101</v>
      </c>
      <c r="I1074" s="9">
        <v>394599</v>
      </c>
      <c r="J1074" s="10">
        <v>60</v>
      </c>
      <c r="K1074" s="8" t="s">
        <v>2102</v>
      </c>
      <c r="L1074" s="7" t="s">
        <v>2103</v>
      </c>
      <c r="M1074" s="7" t="s">
        <v>23</v>
      </c>
    </row>
    <row r="1075" spans="1:13" x14ac:dyDescent="0.25">
      <c r="A1075" s="13" t="str">
        <f t="shared" si="380"/>
        <v>UP STRAW</v>
      </c>
      <c r="B1075" s="13" t="str">
        <f t="shared" si="381"/>
        <v>Priority Axis 2</v>
      </c>
      <c r="C1075" s="14"/>
      <c r="D1075" s="14"/>
      <c r="E1075" s="15">
        <f t="shared" si="382"/>
        <v>42810</v>
      </c>
      <c r="F1075" s="15">
        <f t="shared" si="383"/>
        <v>44985</v>
      </c>
      <c r="G1075" s="7">
        <v>8</v>
      </c>
      <c r="H1075" s="8" t="s">
        <v>369</v>
      </c>
      <c r="I1075" s="9">
        <v>1138394.3999999999</v>
      </c>
      <c r="J1075" s="10">
        <v>60</v>
      </c>
      <c r="K1075" s="8" t="s">
        <v>2104</v>
      </c>
      <c r="L1075" s="7" t="s">
        <v>368</v>
      </c>
      <c r="M1075" s="7" t="s">
        <v>23</v>
      </c>
    </row>
    <row r="1076" spans="1:13" x14ac:dyDescent="0.25">
      <c r="A1076" s="13" t="str">
        <f t="shared" si="380"/>
        <v>UP STRAW</v>
      </c>
      <c r="B1076" s="13" t="str">
        <f t="shared" si="381"/>
        <v>Priority Axis 2</v>
      </c>
      <c r="C1076" s="14"/>
      <c r="D1076" s="14"/>
      <c r="E1076" s="15">
        <f t="shared" si="382"/>
        <v>42810</v>
      </c>
      <c r="F1076" s="15">
        <f t="shared" si="383"/>
        <v>44985</v>
      </c>
      <c r="G1076" s="7">
        <v>9</v>
      </c>
      <c r="H1076" s="8" t="s">
        <v>2105</v>
      </c>
      <c r="I1076" s="9">
        <v>922607</v>
      </c>
      <c r="J1076" s="10">
        <v>60</v>
      </c>
      <c r="K1076" s="8" t="s">
        <v>2106</v>
      </c>
      <c r="L1076" s="7" t="s">
        <v>2107</v>
      </c>
      <c r="M1076" s="7" t="s">
        <v>27</v>
      </c>
    </row>
    <row r="1077" spans="1:13" x14ac:dyDescent="0.25">
      <c r="A1077" s="13" t="s">
        <v>2108</v>
      </c>
      <c r="B1077" s="13" t="s">
        <v>85</v>
      </c>
      <c r="C1077" s="14" t="s">
        <v>2220</v>
      </c>
      <c r="D1077" s="14" t="s">
        <v>2248</v>
      </c>
      <c r="E1077" s="15">
        <v>43398</v>
      </c>
      <c r="F1077" s="15">
        <v>45223</v>
      </c>
      <c r="G1077" s="7">
        <v>1</v>
      </c>
      <c r="H1077" s="8" t="s">
        <v>740</v>
      </c>
      <c r="I1077" s="9">
        <v>1128300</v>
      </c>
      <c r="J1077" s="10">
        <v>60</v>
      </c>
      <c r="K1077" s="8" t="s">
        <v>288</v>
      </c>
      <c r="L1077" s="7" t="s">
        <v>283</v>
      </c>
      <c r="M1077" s="7" t="s">
        <v>10</v>
      </c>
    </row>
    <row r="1078" spans="1:13" x14ac:dyDescent="0.25">
      <c r="A1078" s="13" t="str">
        <f t="shared" ref="A1078:A1089" si="384">A1077</f>
        <v>URBCON</v>
      </c>
      <c r="B1078" s="13" t="str">
        <f t="shared" ref="B1078:B1089" si="385">B1077</f>
        <v>Priority Axis 3</v>
      </c>
      <c r="C1078" s="14"/>
      <c r="D1078" s="14"/>
      <c r="E1078" s="15">
        <f t="shared" ref="E1078:E1089" si="386">E1077</f>
        <v>43398</v>
      </c>
      <c r="F1078" s="15">
        <f t="shared" ref="F1078:F1089" si="387">F1077</f>
        <v>45223</v>
      </c>
      <c r="G1078" s="7">
        <v>2</v>
      </c>
      <c r="H1078" s="8" t="s">
        <v>148</v>
      </c>
      <c r="I1078" s="9">
        <v>763605</v>
      </c>
      <c r="J1078" s="10">
        <v>60</v>
      </c>
      <c r="K1078" s="8" t="s">
        <v>288</v>
      </c>
      <c r="L1078" s="7" t="s">
        <v>283</v>
      </c>
      <c r="M1078" s="7" t="s">
        <v>10</v>
      </c>
    </row>
    <row r="1079" spans="1:13" x14ac:dyDescent="0.25">
      <c r="A1079" s="13" t="str">
        <f t="shared" si="384"/>
        <v>URBCON</v>
      </c>
      <c r="B1079" s="13" t="str">
        <f t="shared" si="385"/>
        <v>Priority Axis 3</v>
      </c>
      <c r="C1079" s="14"/>
      <c r="D1079" s="14"/>
      <c r="E1079" s="15">
        <f t="shared" si="386"/>
        <v>43398</v>
      </c>
      <c r="F1079" s="15">
        <f t="shared" si="387"/>
        <v>45223</v>
      </c>
      <c r="G1079" s="7">
        <v>3</v>
      </c>
      <c r="H1079" s="8" t="s">
        <v>2109</v>
      </c>
      <c r="I1079" s="9">
        <v>398320</v>
      </c>
      <c r="J1079" s="10">
        <v>60</v>
      </c>
      <c r="K1079" s="8" t="s">
        <v>2110</v>
      </c>
      <c r="L1079" s="7" t="s">
        <v>952</v>
      </c>
      <c r="M1079" s="7" t="s">
        <v>18</v>
      </c>
    </row>
    <row r="1080" spans="1:13" x14ac:dyDescent="0.25">
      <c r="A1080" s="13" t="str">
        <f t="shared" si="384"/>
        <v>URBCON</v>
      </c>
      <c r="B1080" s="13" t="str">
        <f t="shared" si="385"/>
        <v>Priority Axis 3</v>
      </c>
      <c r="C1080" s="14"/>
      <c r="D1080" s="14"/>
      <c r="E1080" s="15">
        <f t="shared" si="386"/>
        <v>43398</v>
      </c>
      <c r="F1080" s="15">
        <f t="shared" si="387"/>
        <v>45223</v>
      </c>
      <c r="G1080" s="7">
        <v>4</v>
      </c>
      <c r="H1080" s="8" t="s">
        <v>938</v>
      </c>
      <c r="I1080" s="9">
        <v>494679.24</v>
      </c>
      <c r="J1080" s="10">
        <v>60</v>
      </c>
      <c r="K1080" s="8" t="s">
        <v>893</v>
      </c>
      <c r="L1080" s="7" t="s">
        <v>187</v>
      </c>
      <c r="M1080" s="7" t="s">
        <v>18</v>
      </c>
    </row>
    <row r="1081" spans="1:13" x14ac:dyDescent="0.25">
      <c r="A1081" s="13" t="str">
        <f t="shared" si="384"/>
        <v>URBCON</v>
      </c>
      <c r="B1081" s="13" t="str">
        <f t="shared" si="385"/>
        <v>Priority Axis 3</v>
      </c>
      <c r="C1081" s="14"/>
      <c r="D1081" s="14"/>
      <c r="E1081" s="15">
        <f t="shared" si="386"/>
        <v>43398</v>
      </c>
      <c r="F1081" s="15">
        <f t="shared" si="387"/>
        <v>45223</v>
      </c>
      <c r="G1081" s="7">
        <v>5</v>
      </c>
      <c r="H1081" s="8" t="s">
        <v>2111</v>
      </c>
      <c r="I1081" s="9">
        <v>273700</v>
      </c>
      <c r="J1081" s="10">
        <v>60</v>
      </c>
      <c r="K1081" s="8" t="s">
        <v>919</v>
      </c>
      <c r="L1081" s="7" t="s">
        <v>485</v>
      </c>
      <c r="M1081" s="7" t="s">
        <v>18</v>
      </c>
    </row>
    <row r="1082" spans="1:13" x14ac:dyDescent="0.25">
      <c r="A1082" s="13" t="str">
        <f t="shared" si="384"/>
        <v>URBCON</v>
      </c>
      <c r="B1082" s="13" t="str">
        <f t="shared" si="385"/>
        <v>Priority Axis 3</v>
      </c>
      <c r="C1082" s="14"/>
      <c r="D1082" s="14"/>
      <c r="E1082" s="15">
        <f t="shared" si="386"/>
        <v>43398</v>
      </c>
      <c r="F1082" s="15">
        <f t="shared" si="387"/>
        <v>45223</v>
      </c>
      <c r="G1082" s="7">
        <v>6</v>
      </c>
      <c r="H1082" s="8" t="s">
        <v>2112</v>
      </c>
      <c r="I1082" s="9">
        <v>232522.7</v>
      </c>
      <c r="J1082" s="10">
        <v>60</v>
      </c>
      <c r="K1082" s="8" t="s">
        <v>2113</v>
      </c>
      <c r="L1082" s="7" t="s">
        <v>142</v>
      </c>
      <c r="M1082" s="7" t="s">
        <v>23</v>
      </c>
    </row>
    <row r="1083" spans="1:13" x14ac:dyDescent="0.25">
      <c r="A1083" s="13" t="str">
        <f t="shared" si="384"/>
        <v>URBCON</v>
      </c>
      <c r="B1083" s="13" t="str">
        <f t="shared" si="385"/>
        <v>Priority Axis 3</v>
      </c>
      <c r="C1083" s="14"/>
      <c r="D1083" s="14"/>
      <c r="E1083" s="15">
        <f t="shared" si="386"/>
        <v>43398</v>
      </c>
      <c r="F1083" s="15">
        <f t="shared" si="387"/>
        <v>45223</v>
      </c>
      <c r="G1083" s="7">
        <v>7</v>
      </c>
      <c r="H1083" s="8" t="s">
        <v>2114</v>
      </c>
      <c r="I1083" s="9">
        <v>269900</v>
      </c>
      <c r="J1083" s="10">
        <v>60</v>
      </c>
      <c r="K1083" s="8" t="s">
        <v>2115</v>
      </c>
      <c r="L1083" s="7" t="s">
        <v>440</v>
      </c>
      <c r="M1083" s="7" t="s">
        <v>23</v>
      </c>
    </row>
    <row r="1084" spans="1:13" x14ac:dyDescent="0.25">
      <c r="A1084" s="13" t="str">
        <f t="shared" si="384"/>
        <v>URBCON</v>
      </c>
      <c r="B1084" s="13" t="str">
        <f t="shared" si="385"/>
        <v>Priority Axis 3</v>
      </c>
      <c r="C1084" s="14"/>
      <c r="D1084" s="14"/>
      <c r="E1084" s="15">
        <f t="shared" si="386"/>
        <v>43398</v>
      </c>
      <c r="F1084" s="15">
        <f t="shared" si="387"/>
        <v>45223</v>
      </c>
      <c r="G1084" s="7">
        <v>8</v>
      </c>
      <c r="H1084" s="8" t="s">
        <v>2116</v>
      </c>
      <c r="I1084" s="9">
        <v>242700</v>
      </c>
      <c r="J1084" s="10">
        <v>60</v>
      </c>
      <c r="K1084" s="8" t="s">
        <v>333</v>
      </c>
      <c r="L1084" s="7" t="s">
        <v>195</v>
      </c>
      <c r="M1084" s="7" t="s">
        <v>10</v>
      </c>
    </row>
    <row r="1085" spans="1:13" x14ac:dyDescent="0.25">
      <c r="A1085" s="13" t="str">
        <f t="shared" si="384"/>
        <v>URBCON</v>
      </c>
      <c r="B1085" s="13" t="str">
        <f t="shared" si="385"/>
        <v>Priority Axis 3</v>
      </c>
      <c r="C1085" s="14"/>
      <c r="D1085" s="14"/>
      <c r="E1085" s="15">
        <f t="shared" si="386"/>
        <v>43398</v>
      </c>
      <c r="F1085" s="15">
        <f t="shared" si="387"/>
        <v>45223</v>
      </c>
      <c r="G1085" s="7">
        <v>9</v>
      </c>
      <c r="H1085" s="8" t="s">
        <v>2117</v>
      </c>
      <c r="I1085" s="9">
        <v>461900</v>
      </c>
      <c r="J1085" s="10">
        <v>60</v>
      </c>
      <c r="K1085" s="8" t="s">
        <v>2118</v>
      </c>
      <c r="L1085" s="7" t="s">
        <v>102</v>
      </c>
      <c r="M1085" s="7" t="s">
        <v>10</v>
      </c>
    </row>
    <row r="1086" spans="1:13" x14ac:dyDescent="0.25">
      <c r="A1086" s="13" t="str">
        <f t="shared" si="384"/>
        <v>URBCON</v>
      </c>
      <c r="B1086" s="13" t="str">
        <f t="shared" si="385"/>
        <v>Priority Axis 3</v>
      </c>
      <c r="C1086" s="14"/>
      <c r="D1086" s="14"/>
      <c r="E1086" s="15">
        <f t="shared" si="386"/>
        <v>43398</v>
      </c>
      <c r="F1086" s="15">
        <f t="shared" si="387"/>
        <v>45223</v>
      </c>
      <c r="G1086" s="7">
        <v>10</v>
      </c>
      <c r="H1086" s="8" t="s">
        <v>2119</v>
      </c>
      <c r="I1086" s="9">
        <v>145490</v>
      </c>
      <c r="J1086" s="10">
        <v>60</v>
      </c>
      <c r="K1086" s="8" t="s">
        <v>1475</v>
      </c>
      <c r="L1086" s="7" t="s">
        <v>286</v>
      </c>
      <c r="M1086" s="7" t="s">
        <v>27</v>
      </c>
    </row>
    <row r="1087" spans="1:13" x14ac:dyDescent="0.25">
      <c r="A1087" s="13" t="str">
        <f t="shared" si="384"/>
        <v>URBCON</v>
      </c>
      <c r="B1087" s="13" t="str">
        <f t="shared" si="385"/>
        <v>Priority Axis 3</v>
      </c>
      <c r="C1087" s="14"/>
      <c r="D1087" s="14"/>
      <c r="E1087" s="15">
        <f t="shared" si="386"/>
        <v>43398</v>
      </c>
      <c r="F1087" s="15">
        <f t="shared" si="387"/>
        <v>45223</v>
      </c>
      <c r="G1087" s="7">
        <v>11</v>
      </c>
      <c r="H1087" s="8" t="s">
        <v>33</v>
      </c>
      <c r="I1087" s="9">
        <v>363670</v>
      </c>
      <c r="J1087" s="10">
        <v>60</v>
      </c>
      <c r="K1087" s="8" t="s">
        <v>522</v>
      </c>
      <c r="L1087" s="7" t="s">
        <v>523</v>
      </c>
      <c r="M1087" s="7" t="s">
        <v>10</v>
      </c>
    </row>
    <row r="1088" spans="1:13" x14ac:dyDescent="0.25">
      <c r="A1088" s="13" t="str">
        <f t="shared" si="384"/>
        <v>URBCON</v>
      </c>
      <c r="B1088" s="13" t="str">
        <f t="shared" si="385"/>
        <v>Priority Axis 3</v>
      </c>
      <c r="C1088" s="14"/>
      <c r="D1088" s="14"/>
      <c r="E1088" s="15">
        <f t="shared" si="386"/>
        <v>43398</v>
      </c>
      <c r="F1088" s="15">
        <f t="shared" si="387"/>
        <v>45223</v>
      </c>
      <c r="G1088" s="7">
        <v>12</v>
      </c>
      <c r="H1088" s="8" t="s">
        <v>2120</v>
      </c>
      <c r="I1088" s="9">
        <v>347659.5</v>
      </c>
      <c r="J1088" s="10">
        <v>60</v>
      </c>
      <c r="K1088" s="8" t="s">
        <v>375</v>
      </c>
      <c r="L1088" s="7" t="s">
        <v>376</v>
      </c>
      <c r="M1088" s="7" t="s">
        <v>27</v>
      </c>
    </row>
    <row r="1089" spans="1:13" x14ac:dyDescent="0.25">
      <c r="A1089" s="13" t="str">
        <f t="shared" si="384"/>
        <v>URBCON</v>
      </c>
      <c r="B1089" s="13" t="str">
        <f t="shared" si="385"/>
        <v>Priority Axis 3</v>
      </c>
      <c r="C1089" s="14"/>
      <c r="D1089" s="14"/>
      <c r="E1089" s="15">
        <f t="shared" si="386"/>
        <v>43398</v>
      </c>
      <c r="F1089" s="15">
        <f t="shared" si="387"/>
        <v>45223</v>
      </c>
      <c r="G1089" s="7">
        <v>13</v>
      </c>
      <c r="H1089" s="8" t="s">
        <v>2121</v>
      </c>
      <c r="I1089" s="9">
        <v>80000</v>
      </c>
      <c r="J1089" s="10">
        <v>60</v>
      </c>
      <c r="K1089" s="8" t="s">
        <v>424</v>
      </c>
      <c r="L1089" s="7" t="s">
        <v>283</v>
      </c>
      <c r="M1089" s="7" t="s">
        <v>10</v>
      </c>
    </row>
    <row r="1090" spans="1:13" x14ac:dyDescent="0.25">
      <c r="A1090" s="13" t="s">
        <v>2123</v>
      </c>
      <c r="B1090" s="13" t="s">
        <v>109</v>
      </c>
      <c r="C1090" s="16" t="s">
        <v>2221</v>
      </c>
      <c r="D1090" s="16" t="s">
        <v>2292</v>
      </c>
      <c r="E1090" s="15">
        <v>42998</v>
      </c>
      <c r="F1090" s="15">
        <v>45249</v>
      </c>
      <c r="G1090" s="7">
        <v>1</v>
      </c>
      <c r="H1090" s="8" t="s">
        <v>2124</v>
      </c>
      <c r="I1090" s="9">
        <v>847849.37</v>
      </c>
      <c r="J1090" s="10">
        <v>60</v>
      </c>
      <c r="K1090" s="8" t="s">
        <v>2125</v>
      </c>
      <c r="L1090" s="7" t="s">
        <v>523</v>
      </c>
      <c r="M1090" s="7" t="s">
        <v>10</v>
      </c>
    </row>
    <row r="1091" spans="1:13" x14ac:dyDescent="0.25">
      <c r="A1091" s="13" t="str">
        <f t="shared" ref="A1091:A1103" si="388">A1090</f>
        <v>UV - ROBOT</v>
      </c>
      <c r="B1091" s="13" t="str">
        <f t="shared" ref="B1091:B1103" si="389">B1090</f>
        <v>Priority Axis 1</v>
      </c>
      <c r="C1091" s="16"/>
      <c r="D1091" s="16"/>
      <c r="E1091" s="15">
        <f t="shared" ref="E1091:E1103" si="390">E1090</f>
        <v>42998</v>
      </c>
      <c r="F1091" s="15">
        <f t="shared" ref="F1091:F1103" si="391">F1090</f>
        <v>45249</v>
      </c>
      <c r="G1091" s="7">
        <v>2</v>
      </c>
      <c r="H1091" s="8" t="s">
        <v>2126</v>
      </c>
      <c r="I1091" s="9">
        <v>571803.75</v>
      </c>
      <c r="J1091" s="10">
        <v>60</v>
      </c>
      <c r="K1091" s="8" t="s">
        <v>2127</v>
      </c>
      <c r="L1091" s="7" t="s">
        <v>393</v>
      </c>
      <c r="M1091" s="7" t="s">
        <v>10</v>
      </c>
    </row>
    <row r="1092" spans="1:13" x14ac:dyDescent="0.25">
      <c r="A1092" s="13" t="str">
        <f t="shared" si="388"/>
        <v>UV - ROBOT</v>
      </c>
      <c r="B1092" s="13" t="str">
        <f t="shared" si="389"/>
        <v>Priority Axis 1</v>
      </c>
      <c r="C1092" s="16"/>
      <c r="D1092" s="16"/>
      <c r="E1092" s="15">
        <f t="shared" si="390"/>
        <v>42998</v>
      </c>
      <c r="F1092" s="15">
        <f t="shared" si="391"/>
        <v>45249</v>
      </c>
      <c r="G1092" s="7">
        <v>3</v>
      </c>
      <c r="H1092" s="8" t="s">
        <v>2128</v>
      </c>
      <c r="I1092" s="9">
        <v>447034.85</v>
      </c>
      <c r="J1092" s="10">
        <v>60</v>
      </c>
      <c r="K1092" s="8" t="s">
        <v>701</v>
      </c>
      <c r="L1092" s="7" t="s">
        <v>195</v>
      </c>
      <c r="M1092" s="7" t="s">
        <v>10</v>
      </c>
    </row>
    <row r="1093" spans="1:13" x14ac:dyDescent="0.25">
      <c r="A1093" s="13" t="str">
        <f t="shared" si="388"/>
        <v>UV - ROBOT</v>
      </c>
      <c r="B1093" s="13" t="str">
        <f t="shared" si="389"/>
        <v>Priority Axis 1</v>
      </c>
      <c r="C1093" s="16"/>
      <c r="D1093" s="16"/>
      <c r="E1093" s="15">
        <f t="shared" si="390"/>
        <v>42998</v>
      </c>
      <c r="F1093" s="15">
        <f t="shared" si="391"/>
        <v>45249</v>
      </c>
      <c r="G1093" s="7">
        <v>4</v>
      </c>
      <c r="H1093" s="8" t="s">
        <v>2129</v>
      </c>
      <c r="I1093" s="9">
        <v>150692.41</v>
      </c>
      <c r="J1093" s="10">
        <v>60</v>
      </c>
      <c r="K1093" s="8" t="s">
        <v>2130</v>
      </c>
      <c r="L1093" s="7" t="s">
        <v>482</v>
      </c>
      <c r="M1093" s="7" t="s">
        <v>23</v>
      </c>
    </row>
    <row r="1094" spans="1:13" x14ac:dyDescent="0.25">
      <c r="A1094" s="13" t="str">
        <f t="shared" si="388"/>
        <v>UV - ROBOT</v>
      </c>
      <c r="B1094" s="13" t="str">
        <f t="shared" si="389"/>
        <v>Priority Axis 1</v>
      </c>
      <c r="C1094" s="16"/>
      <c r="D1094" s="16"/>
      <c r="E1094" s="15">
        <f t="shared" si="390"/>
        <v>42998</v>
      </c>
      <c r="F1094" s="15">
        <f t="shared" si="391"/>
        <v>45249</v>
      </c>
      <c r="G1094" s="7">
        <v>5</v>
      </c>
      <c r="H1094" s="8" t="s">
        <v>2131</v>
      </c>
      <c r="I1094" s="9">
        <v>319751.26</v>
      </c>
      <c r="J1094" s="10">
        <v>60</v>
      </c>
      <c r="K1094" s="8" t="s">
        <v>2132</v>
      </c>
      <c r="L1094" s="7" t="s">
        <v>1145</v>
      </c>
      <c r="M1094" s="7" t="s">
        <v>6</v>
      </c>
    </row>
    <row r="1095" spans="1:13" x14ac:dyDescent="0.25">
      <c r="A1095" s="13" t="str">
        <f t="shared" si="388"/>
        <v>UV - ROBOT</v>
      </c>
      <c r="B1095" s="13" t="str">
        <f t="shared" si="389"/>
        <v>Priority Axis 1</v>
      </c>
      <c r="C1095" s="16"/>
      <c r="D1095" s="16"/>
      <c r="E1095" s="15">
        <f t="shared" si="390"/>
        <v>42998</v>
      </c>
      <c r="F1095" s="15">
        <f t="shared" si="391"/>
        <v>45249</v>
      </c>
      <c r="G1095" s="7">
        <v>6</v>
      </c>
      <c r="H1095" s="8" t="s">
        <v>2133</v>
      </c>
      <c r="I1095" s="9">
        <v>284921.87</v>
      </c>
      <c r="J1095" s="10">
        <v>60</v>
      </c>
      <c r="K1095" s="8" t="s">
        <v>2134</v>
      </c>
      <c r="L1095" s="7" t="s">
        <v>705</v>
      </c>
      <c r="M1095" s="7" t="s">
        <v>23</v>
      </c>
    </row>
    <row r="1096" spans="1:13" x14ac:dyDescent="0.25">
      <c r="A1096" s="13" t="str">
        <f t="shared" si="388"/>
        <v>UV - ROBOT</v>
      </c>
      <c r="B1096" s="13" t="str">
        <f t="shared" si="389"/>
        <v>Priority Axis 1</v>
      </c>
      <c r="C1096" s="16"/>
      <c r="D1096" s="16"/>
      <c r="E1096" s="15">
        <f t="shared" si="390"/>
        <v>42998</v>
      </c>
      <c r="F1096" s="15">
        <f t="shared" si="391"/>
        <v>45249</v>
      </c>
      <c r="G1096" s="7">
        <v>7</v>
      </c>
      <c r="H1096" s="8" t="s">
        <v>2135</v>
      </c>
      <c r="I1096" s="9">
        <v>32660.71</v>
      </c>
      <c r="J1096" s="10">
        <v>60</v>
      </c>
      <c r="K1096" s="8" t="s">
        <v>2136</v>
      </c>
      <c r="L1096" s="7" t="s">
        <v>166</v>
      </c>
      <c r="M1096" s="7" t="s">
        <v>6</v>
      </c>
    </row>
    <row r="1097" spans="1:13" x14ac:dyDescent="0.25">
      <c r="A1097" s="13" t="str">
        <f t="shared" si="388"/>
        <v>UV - ROBOT</v>
      </c>
      <c r="B1097" s="13" t="str">
        <f t="shared" si="389"/>
        <v>Priority Axis 1</v>
      </c>
      <c r="C1097" s="16"/>
      <c r="D1097" s="16"/>
      <c r="E1097" s="15">
        <f t="shared" si="390"/>
        <v>42998</v>
      </c>
      <c r="F1097" s="15">
        <f t="shared" si="391"/>
        <v>45249</v>
      </c>
      <c r="G1097" s="7">
        <v>8</v>
      </c>
      <c r="H1097" s="8" t="s">
        <v>2137</v>
      </c>
      <c r="I1097" s="9">
        <v>22400</v>
      </c>
      <c r="J1097" s="10">
        <v>60</v>
      </c>
      <c r="K1097" s="8" t="s">
        <v>2138</v>
      </c>
      <c r="L1097" s="7" t="s">
        <v>83</v>
      </c>
      <c r="M1097" s="7" t="s">
        <v>6</v>
      </c>
    </row>
    <row r="1098" spans="1:13" x14ac:dyDescent="0.25">
      <c r="A1098" s="13" t="str">
        <f t="shared" si="388"/>
        <v>UV - ROBOT</v>
      </c>
      <c r="B1098" s="13" t="str">
        <f t="shared" si="389"/>
        <v>Priority Axis 1</v>
      </c>
      <c r="C1098" s="16"/>
      <c r="D1098" s="16"/>
      <c r="E1098" s="15">
        <f t="shared" si="390"/>
        <v>42998</v>
      </c>
      <c r="F1098" s="15">
        <f t="shared" si="391"/>
        <v>45249</v>
      </c>
      <c r="G1098" s="7">
        <v>9</v>
      </c>
      <c r="H1098" s="8" t="s">
        <v>2139</v>
      </c>
      <c r="I1098" s="9">
        <v>55163.03</v>
      </c>
      <c r="J1098" s="10">
        <v>60</v>
      </c>
      <c r="K1098" s="8" t="s">
        <v>2140</v>
      </c>
      <c r="L1098" s="7" t="s">
        <v>233</v>
      </c>
      <c r="M1098" s="7" t="s">
        <v>23</v>
      </c>
    </row>
    <row r="1099" spans="1:13" x14ac:dyDescent="0.25">
      <c r="A1099" s="13" t="str">
        <f t="shared" si="388"/>
        <v>UV - ROBOT</v>
      </c>
      <c r="B1099" s="13" t="str">
        <f t="shared" si="389"/>
        <v>Priority Axis 1</v>
      </c>
      <c r="C1099" s="16"/>
      <c r="D1099" s="16"/>
      <c r="E1099" s="15">
        <f t="shared" si="390"/>
        <v>42998</v>
      </c>
      <c r="F1099" s="15">
        <f t="shared" si="391"/>
        <v>45249</v>
      </c>
      <c r="G1099" s="7">
        <v>10</v>
      </c>
      <c r="H1099" s="8" t="s">
        <v>2141</v>
      </c>
      <c r="I1099" s="9">
        <v>63252.3</v>
      </c>
      <c r="J1099" s="10">
        <v>60</v>
      </c>
      <c r="K1099" s="8" t="s">
        <v>2142</v>
      </c>
      <c r="L1099" s="7" t="s">
        <v>1032</v>
      </c>
      <c r="M1099" s="7" t="s">
        <v>18</v>
      </c>
    </row>
    <row r="1100" spans="1:13" x14ac:dyDescent="0.25">
      <c r="A1100" s="13" t="str">
        <f t="shared" si="388"/>
        <v>UV - ROBOT</v>
      </c>
      <c r="B1100" s="13" t="str">
        <f t="shared" si="389"/>
        <v>Priority Axis 1</v>
      </c>
      <c r="C1100" s="16"/>
      <c r="D1100" s="16"/>
      <c r="E1100" s="15">
        <f t="shared" si="390"/>
        <v>42998</v>
      </c>
      <c r="F1100" s="15">
        <f t="shared" si="391"/>
        <v>45249</v>
      </c>
      <c r="G1100" s="7">
        <v>11</v>
      </c>
      <c r="H1100" s="8" t="s">
        <v>2143</v>
      </c>
      <c r="I1100" s="9">
        <v>22000</v>
      </c>
      <c r="J1100" s="10">
        <v>60</v>
      </c>
      <c r="K1100" s="8" t="s">
        <v>2144</v>
      </c>
      <c r="L1100" s="7" t="s">
        <v>1032</v>
      </c>
      <c r="M1100" s="7" t="s">
        <v>18</v>
      </c>
    </row>
    <row r="1101" spans="1:13" x14ac:dyDescent="0.25">
      <c r="A1101" s="13" t="str">
        <f t="shared" si="388"/>
        <v>UV - ROBOT</v>
      </c>
      <c r="B1101" s="13" t="str">
        <f t="shared" si="389"/>
        <v>Priority Axis 1</v>
      </c>
      <c r="C1101" s="16"/>
      <c r="D1101" s="16"/>
      <c r="E1101" s="15">
        <f t="shared" si="390"/>
        <v>42998</v>
      </c>
      <c r="F1101" s="15">
        <f t="shared" si="391"/>
        <v>45249</v>
      </c>
      <c r="G1101" s="7">
        <v>12</v>
      </c>
      <c r="H1101" s="8" t="s">
        <v>2145</v>
      </c>
      <c r="I1101" s="9">
        <v>22020.7</v>
      </c>
      <c r="J1101" s="10">
        <v>60</v>
      </c>
      <c r="K1101" s="8" t="s">
        <v>2146</v>
      </c>
      <c r="L1101" s="7" t="s">
        <v>437</v>
      </c>
      <c r="M1101" s="7" t="s">
        <v>18</v>
      </c>
    </row>
    <row r="1102" spans="1:13" x14ac:dyDescent="0.25">
      <c r="A1102" s="13" t="str">
        <f t="shared" si="388"/>
        <v>UV - ROBOT</v>
      </c>
      <c r="B1102" s="13" t="str">
        <f t="shared" si="389"/>
        <v>Priority Axis 1</v>
      </c>
      <c r="C1102" s="16"/>
      <c r="D1102" s="16"/>
      <c r="E1102" s="15">
        <f t="shared" si="390"/>
        <v>42998</v>
      </c>
      <c r="F1102" s="15">
        <f t="shared" si="391"/>
        <v>45249</v>
      </c>
      <c r="G1102" s="7">
        <v>13</v>
      </c>
      <c r="H1102" s="8" t="s">
        <v>2147</v>
      </c>
      <c r="I1102" s="9">
        <v>22039.919999999998</v>
      </c>
      <c r="J1102" s="10">
        <v>60</v>
      </c>
      <c r="K1102" s="8" t="s">
        <v>2148</v>
      </c>
      <c r="L1102" s="7" t="s">
        <v>1032</v>
      </c>
      <c r="M1102" s="7" t="s">
        <v>18</v>
      </c>
    </row>
    <row r="1103" spans="1:13" x14ac:dyDescent="0.25">
      <c r="A1103" s="13" t="str">
        <f t="shared" si="388"/>
        <v>UV - ROBOT</v>
      </c>
      <c r="B1103" s="13" t="str">
        <f t="shared" si="389"/>
        <v>Priority Axis 1</v>
      </c>
      <c r="C1103" s="16"/>
      <c r="D1103" s="16"/>
      <c r="E1103" s="15">
        <f t="shared" si="390"/>
        <v>42998</v>
      </c>
      <c r="F1103" s="15">
        <f t="shared" si="391"/>
        <v>45249</v>
      </c>
      <c r="G1103" s="7">
        <v>14</v>
      </c>
      <c r="H1103" s="8" t="s">
        <v>2149</v>
      </c>
      <c r="I1103" s="9">
        <v>60031.01</v>
      </c>
      <c r="J1103" s="10">
        <v>60</v>
      </c>
      <c r="K1103" s="8" t="s">
        <v>40</v>
      </c>
      <c r="L1103" s="7" t="s">
        <v>13</v>
      </c>
      <c r="M1103" s="7" t="s">
        <v>6</v>
      </c>
    </row>
    <row r="1104" spans="1:13" x14ac:dyDescent="0.25">
      <c r="A1104" s="13" t="s">
        <v>2150</v>
      </c>
      <c r="B1104" s="13" t="s">
        <v>109</v>
      </c>
      <c r="C1104" s="14" t="s">
        <v>2221</v>
      </c>
      <c r="D1104" s="14" t="s">
        <v>2332</v>
      </c>
      <c r="E1104" s="15">
        <v>43734</v>
      </c>
      <c r="F1104" s="15">
        <v>45291</v>
      </c>
      <c r="G1104" s="7">
        <v>1</v>
      </c>
      <c r="H1104" s="8" t="s">
        <v>2151</v>
      </c>
      <c r="I1104" s="9">
        <v>825829.97</v>
      </c>
      <c r="J1104" s="10">
        <v>60</v>
      </c>
      <c r="K1104" s="8" t="s">
        <v>929</v>
      </c>
      <c r="L1104" s="7" t="s">
        <v>523</v>
      </c>
      <c r="M1104" s="7" t="s">
        <v>10</v>
      </c>
    </row>
    <row r="1105" spans="1:13" x14ac:dyDescent="0.25">
      <c r="A1105" s="13" t="str">
        <f t="shared" ref="A1105:A1114" si="392">A1104</f>
        <v>ValuSect</v>
      </c>
      <c r="B1105" s="13" t="str">
        <f t="shared" ref="B1105:B1114" si="393">B1104</f>
        <v>Priority Axis 1</v>
      </c>
      <c r="C1105" s="14"/>
      <c r="D1105" s="14"/>
      <c r="E1105" s="15">
        <f t="shared" ref="E1105:E1114" si="394">E1104</f>
        <v>43734</v>
      </c>
      <c r="F1105" s="15">
        <f t="shared" ref="F1105:F1114" si="395">F1104</f>
        <v>45291</v>
      </c>
      <c r="G1105" s="7">
        <v>2</v>
      </c>
      <c r="H1105" s="8" t="s">
        <v>2152</v>
      </c>
      <c r="I1105" s="9">
        <v>383013.28</v>
      </c>
      <c r="J1105" s="10">
        <v>60</v>
      </c>
      <c r="K1105" s="8" t="s">
        <v>1428</v>
      </c>
      <c r="L1105" s="7" t="s">
        <v>1825</v>
      </c>
      <c r="M1105" s="7" t="s">
        <v>10</v>
      </c>
    </row>
    <row r="1106" spans="1:13" x14ac:dyDescent="0.25">
      <c r="A1106" s="13" t="str">
        <f t="shared" si="392"/>
        <v>ValuSect</v>
      </c>
      <c r="B1106" s="13" t="str">
        <f t="shared" si="393"/>
        <v>Priority Axis 1</v>
      </c>
      <c r="C1106" s="14"/>
      <c r="D1106" s="14"/>
      <c r="E1106" s="15">
        <f t="shared" si="394"/>
        <v>43734</v>
      </c>
      <c r="F1106" s="15">
        <f t="shared" si="395"/>
        <v>45291</v>
      </c>
      <c r="G1106" s="7">
        <v>3</v>
      </c>
      <c r="H1106" s="8" t="s">
        <v>1794</v>
      </c>
      <c r="I1106" s="9">
        <v>783537.58</v>
      </c>
      <c r="J1106" s="10">
        <v>60</v>
      </c>
      <c r="K1106" s="8" t="s">
        <v>2153</v>
      </c>
      <c r="L1106" s="7" t="s">
        <v>1615</v>
      </c>
      <c r="M1106" s="7" t="s">
        <v>23</v>
      </c>
    </row>
    <row r="1107" spans="1:13" x14ac:dyDescent="0.25">
      <c r="A1107" s="13" t="str">
        <f t="shared" si="392"/>
        <v>ValuSect</v>
      </c>
      <c r="B1107" s="13" t="str">
        <f t="shared" si="393"/>
        <v>Priority Axis 1</v>
      </c>
      <c r="C1107" s="14"/>
      <c r="D1107" s="14"/>
      <c r="E1107" s="15">
        <f t="shared" si="394"/>
        <v>43734</v>
      </c>
      <c r="F1107" s="15">
        <f t="shared" si="395"/>
        <v>45291</v>
      </c>
      <c r="G1107" s="7">
        <v>4</v>
      </c>
      <c r="H1107" s="8" t="s">
        <v>2154</v>
      </c>
      <c r="I1107" s="9">
        <v>258123.71</v>
      </c>
      <c r="J1107" s="10">
        <v>60</v>
      </c>
      <c r="K1107" s="8" t="s">
        <v>1430</v>
      </c>
      <c r="L1107" s="7" t="s">
        <v>206</v>
      </c>
      <c r="M1107" s="7" t="s">
        <v>130</v>
      </c>
    </row>
    <row r="1108" spans="1:13" x14ac:dyDescent="0.25">
      <c r="A1108" s="13" t="str">
        <f t="shared" si="392"/>
        <v>ValuSect</v>
      </c>
      <c r="B1108" s="13" t="str">
        <f t="shared" si="393"/>
        <v>Priority Axis 1</v>
      </c>
      <c r="C1108" s="14"/>
      <c r="D1108" s="14"/>
      <c r="E1108" s="15">
        <f t="shared" si="394"/>
        <v>43734</v>
      </c>
      <c r="F1108" s="15">
        <f t="shared" si="395"/>
        <v>45291</v>
      </c>
      <c r="G1108" s="7">
        <v>5</v>
      </c>
      <c r="H1108" s="8" t="s">
        <v>2155</v>
      </c>
      <c r="I1108" s="9">
        <v>497041.87</v>
      </c>
      <c r="J1108" s="10">
        <v>60</v>
      </c>
      <c r="K1108" s="8" t="s">
        <v>2156</v>
      </c>
      <c r="L1108" s="7" t="s">
        <v>1032</v>
      </c>
      <c r="M1108" s="7" t="s">
        <v>18</v>
      </c>
    </row>
    <row r="1109" spans="1:13" x14ac:dyDescent="0.25">
      <c r="A1109" s="13" t="str">
        <f t="shared" si="392"/>
        <v>ValuSect</v>
      </c>
      <c r="B1109" s="13" t="str">
        <f t="shared" si="393"/>
        <v>Priority Axis 1</v>
      </c>
      <c r="C1109" s="14"/>
      <c r="D1109" s="14"/>
      <c r="E1109" s="15">
        <f t="shared" si="394"/>
        <v>43734</v>
      </c>
      <c r="F1109" s="15">
        <f t="shared" si="395"/>
        <v>45291</v>
      </c>
      <c r="G1109" s="7">
        <v>6</v>
      </c>
      <c r="H1109" s="8" t="s">
        <v>1342</v>
      </c>
      <c r="I1109" s="9">
        <v>223682.91</v>
      </c>
      <c r="J1109" s="10">
        <v>60</v>
      </c>
      <c r="K1109" s="8" t="s">
        <v>333</v>
      </c>
      <c r="L1109" s="7" t="s">
        <v>195</v>
      </c>
      <c r="M1109" s="7" t="s">
        <v>10</v>
      </c>
    </row>
    <row r="1110" spans="1:13" x14ac:dyDescent="0.25">
      <c r="A1110" s="13" t="str">
        <f t="shared" si="392"/>
        <v>ValuSect</v>
      </c>
      <c r="B1110" s="13" t="str">
        <f t="shared" si="393"/>
        <v>Priority Axis 1</v>
      </c>
      <c r="C1110" s="14"/>
      <c r="D1110" s="14"/>
      <c r="E1110" s="15">
        <f t="shared" si="394"/>
        <v>43734</v>
      </c>
      <c r="F1110" s="15">
        <f t="shared" si="395"/>
        <v>45291</v>
      </c>
      <c r="G1110" s="7">
        <v>7</v>
      </c>
      <c r="H1110" s="8" t="s">
        <v>2157</v>
      </c>
      <c r="I1110" s="9">
        <v>450058.08</v>
      </c>
      <c r="J1110" s="10">
        <v>60</v>
      </c>
      <c r="K1110" s="8" t="s">
        <v>353</v>
      </c>
      <c r="L1110" s="7" t="s">
        <v>313</v>
      </c>
      <c r="M1110" s="7" t="s">
        <v>48</v>
      </c>
    </row>
    <row r="1111" spans="1:13" x14ac:dyDescent="0.25">
      <c r="A1111" s="13" t="str">
        <f t="shared" si="392"/>
        <v>ValuSect</v>
      </c>
      <c r="B1111" s="13" t="str">
        <f t="shared" si="393"/>
        <v>Priority Axis 1</v>
      </c>
      <c r="C1111" s="14"/>
      <c r="D1111" s="14"/>
      <c r="E1111" s="15">
        <f t="shared" si="394"/>
        <v>43734</v>
      </c>
      <c r="F1111" s="15">
        <f t="shared" si="395"/>
        <v>45291</v>
      </c>
      <c r="G1111" s="7">
        <v>8</v>
      </c>
      <c r="H1111" s="8" t="s">
        <v>2158</v>
      </c>
      <c r="I1111" s="9">
        <v>233236.5</v>
      </c>
      <c r="J1111" s="10">
        <v>60</v>
      </c>
      <c r="K1111" s="8" t="s">
        <v>2159</v>
      </c>
      <c r="L1111" s="7" t="s">
        <v>437</v>
      </c>
      <c r="M1111" s="7" t="s">
        <v>18</v>
      </c>
    </row>
    <row r="1112" spans="1:13" x14ac:dyDescent="0.25">
      <c r="A1112" s="13" t="str">
        <f t="shared" si="392"/>
        <v>ValuSect</v>
      </c>
      <c r="B1112" s="13" t="str">
        <f t="shared" si="393"/>
        <v>Priority Axis 1</v>
      </c>
      <c r="C1112" s="14"/>
      <c r="D1112" s="14"/>
      <c r="E1112" s="15">
        <f t="shared" si="394"/>
        <v>43734</v>
      </c>
      <c r="F1112" s="15">
        <f t="shared" si="395"/>
        <v>45291</v>
      </c>
      <c r="G1112" s="7">
        <v>9</v>
      </c>
      <c r="H1112" s="8" t="s">
        <v>2160</v>
      </c>
      <c r="I1112" s="9">
        <v>178269.62</v>
      </c>
      <c r="J1112" s="10">
        <v>60</v>
      </c>
      <c r="K1112" s="8" t="s">
        <v>424</v>
      </c>
      <c r="L1112" s="7" t="s">
        <v>38</v>
      </c>
      <c r="M1112" s="7" t="s">
        <v>10</v>
      </c>
    </row>
    <row r="1113" spans="1:13" x14ac:dyDescent="0.25">
      <c r="A1113" s="13" t="str">
        <f t="shared" si="392"/>
        <v>ValuSect</v>
      </c>
      <c r="B1113" s="13" t="str">
        <f t="shared" si="393"/>
        <v>Priority Axis 1</v>
      </c>
      <c r="C1113" s="14"/>
      <c r="D1113" s="14"/>
      <c r="E1113" s="15">
        <f t="shared" si="394"/>
        <v>43734</v>
      </c>
      <c r="F1113" s="15">
        <f t="shared" si="395"/>
        <v>45291</v>
      </c>
      <c r="G1113" s="7">
        <v>10</v>
      </c>
      <c r="H1113" s="8" t="s">
        <v>2161</v>
      </c>
      <c r="I1113" s="9">
        <v>149992.94</v>
      </c>
      <c r="J1113" s="10">
        <v>60</v>
      </c>
      <c r="K1113" s="8" t="s">
        <v>2162</v>
      </c>
      <c r="L1113" s="7" t="s">
        <v>183</v>
      </c>
      <c r="M1113" s="7" t="s">
        <v>23</v>
      </c>
    </row>
    <row r="1114" spans="1:13" x14ac:dyDescent="0.25">
      <c r="A1114" s="13" t="str">
        <f t="shared" si="392"/>
        <v>ValuSect</v>
      </c>
      <c r="B1114" s="13" t="str">
        <f t="shared" si="393"/>
        <v>Priority Axis 1</v>
      </c>
      <c r="C1114" s="14"/>
      <c r="D1114" s="14"/>
      <c r="E1114" s="15">
        <f t="shared" si="394"/>
        <v>43734</v>
      </c>
      <c r="F1114" s="15">
        <f t="shared" si="395"/>
        <v>45291</v>
      </c>
      <c r="G1114" s="7">
        <v>11</v>
      </c>
      <c r="H1114" s="8" t="s">
        <v>2163</v>
      </c>
      <c r="I1114" s="9">
        <v>41500</v>
      </c>
      <c r="J1114" s="10">
        <v>60</v>
      </c>
      <c r="K1114" s="8" t="s">
        <v>1199</v>
      </c>
      <c r="L1114" s="7" t="s">
        <v>1261</v>
      </c>
      <c r="M1114" s="7" t="s">
        <v>27</v>
      </c>
    </row>
    <row r="1115" spans="1:13" x14ac:dyDescent="0.25">
      <c r="A1115" s="13" t="s">
        <v>2164</v>
      </c>
      <c r="B1115" s="13" t="s">
        <v>109</v>
      </c>
      <c r="C1115" s="14" t="s">
        <v>2221</v>
      </c>
      <c r="D1115" s="14" t="s">
        <v>2333</v>
      </c>
      <c r="E1115" s="15">
        <v>42998</v>
      </c>
      <c r="F1115" s="15">
        <v>45077</v>
      </c>
      <c r="G1115" s="7">
        <v>1</v>
      </c>
      <c r="H1115" s="8" t="s">
        <v>2165</v>
      </c>
      <c r="I1115" s="9">
        <v>2223368.64</v>
      </c>
      <c r="J1115" s="10">
        <v>60</v>
      </c>
      <c r="K1115" s="8" t="s">
        <v>2166</v>
      </c>
      <c r="L1115" s="7" t="s">
        <v>351</v>
      </c>
      <c r="M1115" s="7" t="s">
        <v>18</v>
      </c>
    </row>
    <row r="1116" spans="1:13" x14ac:dyDescent="0.25">
      <c r="A1116" s="13" t="str">
        <f t="shared" ref="A1116:A1123" si="396">A1115</f>
        <v>VR4REHAB</v>
      </c>
      <c r="B1116" s="13" t="str">
        <f t="shared" ref="B1116:B1123" si="397">B1115</f>
        <v>Priority Axis 1</v>
      </c>
      <c r="C1116" s="14"/>
      <c r="D1116" s="14"/>
      <c r="E1116" s="15">
        <f t="shared" ref="E1116:E1123" si="398">E1115</f>
        <v>42998</v>
      </c>
      <c r="F1116" s="15">
        <f t="shared" ref="F1116:F1123" si="399">F1115</f>
        <v>45077</v>
      </c>
      <c r="G1116" s="7">
        <v>2</v>
      </c>
      <c r="H1116" s="8" t="s">
        <v>2167</v>
      </c>
      <c r="I1116" s="9">
        <v>173202.7</v>
      </c>
      <c r="J1116" s="10">
        <v>60</v>
      </c>
      <c r="K1116" s="8" t="s">
        <v>135</v>
      </c>
      <c r="L1116" s="7" t="s">
        <v>38</v>
      </c>
      <c r="M1116" s="7" t="s">
        <v>10</v>
      </c>
    </row>
    <row r="1117" spans="1:13" x14ac:dyDescent="0.25">
      <c r="A1117" s="13" t="str">
        <f t="shared" si="396"/>
        <v>VR4REHAB</v>
      </c>
      <c r="B1117" s="13" t="str">
        <f t="shared" si="397"/>
        <v>Priority Axis 1</v>
      </c>
      <c r="C1117" s="14"/>
      <c r="D1117" s="14"/>
      <c r="E1117" s="15">
        <f t="shared" si="398"/>
        <v>42998</v>
      </c>
      <c r="F1117" s="15">
        <f t="shared" si="399"/>
        <v>45077</v>
      </c>
      <c r="G1117" s="7">
        <v>3</v>
      </c>
      <c r="H1117" s="8" t="s">
        <v>2168</v>
      </c>
      <c r="I1117" s="9">
        <v>815895.96</v>
      </c>
      <c r="J1117" s="10">
        <v>60</v>
      </c>
      <c r="K1117" s="8" t="s">
        <v>2169</v>
      </c>
      <c r="L1117" s="7" t="s">
        <v>2170</v>
      </c>
      <c r="M1117" s="7" t="s">
        <v>27</v>
      </c>
    </row>
    <row r="1118" spans="1:13" x14ac:dyDescent="0.25">
      <c r="A1118" s="13" t="str">
        <f t="shared" si="396"/>
        <v>VR4REHAB</v>
      </c>
      <c r="B1118" s="13" t="str">
        <f t="shared" si="397"/>
        <v>Priority Axis 1</v>
      </c>
      <c r="C1118" s="14"/>
      <c r="D1118" s="14"/>
      <c r="E1118" s="15">
        <f t="shared" si="398"/>
        <v>42998</v>
      </c>
      <c r="F1118" s="15">
        <f t="shared" si="399"/>
        <v>45077</v>
      </c>
      <c r="G1118" s="7">
        <v>4</v>
      </c>
      <c r="H1118" s="8" t="s">
        <v>2171</v>
      </c>
      <c r="I1118" s="9">
        <v>776376.13</v>
      </c>
      <c r="J1118" s="10">
        <v>60</v>
      </c>
      <c r="K1118" s="8" t="s">
        <v>2172</v>
      </c>
      <c r="L1118" s="7" t="s">
        <v>1537</v>
      </c>
      <c r="M1118" s="7" t="s">
        <v>23</v>
      </c>
    </row>
    <row r="1119" spans="1:13" x14ac:dyDescent="0.25">
      <c r="A1119" s="13" t="str">
        <f t="shared" si="396"/>
        <v>VR4REHAB</v>
      </c>
      <c r="B1119" s="13" t="str">
        <f t="shared" si="397"/>
        <v>Priority Axis 1</v>
      </c>
      <c r="C1119" s="14"/>
      <c r="D1119" s="14"/>
      <c r="E1119" s="15">
        <f t="shared" si="398"/>
        <v>42998</v>
      </c>
      <c r="F1119" s="15">
        <f t="shared" si="399"/>
        <v>45077</v>
      </c>
      <c r="G1119" s="7">
        <v>5</v>
      </c>
      <c r="H1119" s="8" t="s">
        <v>2173</v>
      </c>
      <c r="I1119" s="9">
        <v>397086.62</v>
      </c>
      <c r="J1119" s="10">
        <v>60</v>
      </c>
      <c r="K1119" s="8" t="s">
        <v>2174</v>
      </c>
      <c r="L1119" s="7" t="s">
        <v>178</v>
      </c>
      <c r="M1119" s="7" t="s">
        <v>23</v>
      </c>
    </row>
    <row r="1120" spans="1:13" x14ac:dyDescent="0.25">
      <c r="A1120" s="13" t="str">
        <f t="shared" si="396"/>
        <v>VR4REHAB</v>
      </c>
      <c r="B1120" s="13" t="str">
        <f t="shared" si="397"/>
        <v>Priority Axis 1</v>
      </c>
      <c r="C1120" s="14"/>
      <c r="D1120" s="14"/>
      <c r="E1120" s="15">
        <f t="shared" si="398"/>
        <v>42998</v>
      </c>
      <c r="F1120" s="15">
        <f t="shared" si="399"/>
        <v>45077</v>
      </c>
      <c r="G1120" s="7">
        <v>6</v>
      </c>
      <c r="H1120" s="8" t="s">
        <v>608</v>
      </c>
      <c r="I1120" s="9">
        <v>866801.8</v>
      </c>
      <c r="J1120" s="10">
        <v>60</v>
      </c>
      <c r="K1120" s="8" t="s">
        <v>2175</v>
      </c>
      <c r="L1120" s="7" t="s">
        <v>133</v>
      </c>
      <c r="M1120" s="7" t="s">
        <v>6</v>
      </c>
    </row>
    <row r="1121" spans="1:13" x14ac:dyDescent="0.25">
      <c r="A1121" s="13" t="str">
        <f t="shared" si="396"/>
        <v>VR4REHAB</v>
      </c>
      <c r="B1121" s="13" t="str">
        <f t="shared" si="397"/>
        <v>Priority Axis 1</v>
      </c>
      <c r="C1121" s="14"/>
      <c r="D1121" s="14"/>
      <c r="E1121" s="15">
        <f t="shared" si="398"/>
        <v>42998</v>
      </c>
      <c r="F1121" s="15">
        <f t="shared" si="399"/>
        <v>45077</v>
      </c>
      <c r="G1121" s="7">
        <v>7</v>
      </c>
      <c r="H1121" s="8" t="s">
        <v>2176</v>
      </c>
      <c r="I1121" s="9">
        <v>317074.19</v>
      </c>
      <c r="J1121" s="10">
        <v>60</v>
      </c>
      <c r="K1121" s="8" t="s">
        <v>2177</v>
      </c>
      <c r="L1121" s="7" t="s">
        <v>215</v>
      </c>
      <c r="M1121" s="7" t="s">
        <v>18</v>
      </c>
    </row>
    <row r="1122" spans="1:13" x14ac:dyDescent="0.25">
      <c r="A1122" s="13" t="str">
        <f t="shared" si="396"/>
        <v>VR4REHAB</v>
      </c>
      <c r="B1122" s="13" t="str">
        <f t="shared" si="397"/>
        <v>Priority Axis 1</v>
      </c>
      <c r="C1122" s="14"/>
      <c r="D1122" s="14"/>
      <c r="E1122" s="15">
        <f t="shared" si="398"/>
        <v>42998</v>
      </c>
      <c r="F1122" s="15">
        <f t="shared" si="399"/>
        <v>45077</v>
      </c>
      <c r="G1122" s="7">
        <v>8</v>
      </c>
      <c r="H1122" s="8" t="s">
        <v>319</v>
      </c>
      <c r="I1122" s="9">
        <v>254719.55</v>
      </c>
      <c r="J1122" s="10">
        <v>60</v>
      </c>
      <c r="K1122" s="8" t="s">
        <v>2178</v>
      </c>
      <c r="L1122" s="7" t="s">
        <v>57</v>
      </c>
      <c r="M1122" s="7" t="s">
        <v>48</v>
      </c>
    </row>
    <row r="1123" spans="1:13" x14ac:dyDescent="0.25">
      <c r="A1123" s="13" t="str">
        <f t="shared" si="396"/>
        <v>VR4REHAB</v>
      </c>
      <c r="B1123" s="13" t="str">
        <f t="shared" si="397"/>
        <v>Priority Axis 1</v>
      </c>
      <c r="C1123" s="14"/>
      <c r="D1123" s="14"/>
      <c r="E1123" s="15">
        <f t="shared" si="398"/>
        <v>42998</v>
      </c>
      <c r="F1123" s="15">
        <f t="shared" si="399"/>
        <v>45077</v>
      </c>
      <c r="G1123" s="7">
        <v>9</v>
      </c>
      <c r="H1123" s="8" t="s">
        <v>2179</v>
      </c>
      <c r="I1123" s="9">
        <v>228043.12</v>
      </c>
      <c r="J1123" s="10">
        <v>60</v>
      </c>
      <c r="K1123" s="8" t="s">
        <v>701</v>
      </c>
      <c r="L1123" s="7" t="s">
        <v>195</v>
      </c>
      <c r="M1123" s="7" t="s">
        <v>10</v>
      </c>
    </row>
    <row r="1124" spans="1:13" x14ac:dyDescent="0.25">
      <c r="A1124" s="13" t="s">
        <v>2180</v>
      </c>
      <c r="B1124" s="13" t="s">
        <v>109</v>
      </c>
      <c r="C1124" s="14" t="s">
        <v>2222</v>
      </c>
      <c r="D1124" s="14" t="s">
        <v>2334</v>
      </c>
      <c r="E1124" s="15">
        <v>43166</v>
      </c>
      <c r="F1124" s="15">
        <v>44901</v>
      </c>
      <c r="G1124" s="7">
        <v>1</v>
      </c>
      <c r="H1124" s="8" t="s">
        <v>1679</v>
      </c>
      <c r="I1124" s="9">
        <v>1607227.23</v>
      </c>
      <c r="J1124" s="10">
        <v>60</v>
      </c>
      <c r="K1124" s="8" t="s">
        <v>771</v>
      </c>
      <c r="L1124" s="7" t="s">
        <v>772</v>
      </c>
      <c r="M1124" s="7" t="s">
        <v>23</v>
      </c>
    </row>
    <row r="1125" spans="1:13" x14ac:dyDescent="0.25">
      <c r="A1125" s="13" t="str">
        <f t="shared" ref="A1125:A1130" si="400">A1124</f>
        <v>Water Test Network</v>
      </c>
      <c r="B1125" s="13" t="str">
        <f t="shared" ref="B1125:B1130" si="401">B1124</f>
        <v>Priority Axis 1</v>
      </c>
      <c r="C1125" s="14"/>
      <c r="D1125" s="14"/>
      <c r="E1125" s="15">
        <f t="shared" ref="E1125:E1130" si="402">E1124</f>
        <v>43166</v>
      </c>
      <c r="F1125" s="15">
        <f t="shared" ref="F1125:F1130" si="403">F1124</f>
        <v>44901</v>
      </c>
      <c r="G1125" s="7">
        <v>2</v>
      </c>
      <c r="H1125" s="8" t="s">
        <v>2181</v>
      </c>
      <c r="I1125" s="9">
        <v>857051.76</v>
      </c>
      <c r="J1125" s="10">
        <v>60</v>
      </c>
      <c r="K1125" s="8" t="s">
        <v>2182</v>
      </c>
      <c r="L1125" s="7" t="s">
        <v>2088</v>
      </c>
      <c r="M1125" s="7" t="s">
        <v>23</v>
      </c>
    </row>
    <row r="1126" spans="1:13" x14ac:dyDescent="0.25">
      <c r="A1126" s="13" t="str">
        <f t="shared" si="400"/>
        <v>Water Test Network</v>
      </c>
      <c r="B1126" s="13" t="str">
        <f t="shared" si="401"/>
        <v>Priority Axis 1</v>
      </c>
      <c r="C1126" s="14"/>
      <c r="D1126" s="14"/>
      <c r="E1126" s="15">
        <f t="shared" si="402"/>
        <v>43166</v>
      </c>
      <c r="F1126" s="15">
        <f t="shared" si="403"/>
        <v>44901</v>
      </c>
      <c r="G1126" s="7">
        <v>3</v>
      </c>
      <c r="H1126" s="8" t="s">
        <v>2183</v>
      </c>
      <c r="I1126" s="9">
        <v>351484.59</v>
      </c>
      <c r="J1126" s="10">
        <v>60</v>
      </c>
      <c r="K1126" s="8" t="s">
        <v>2184</v>
      </c>
      <c r="L1126" s="7" t="s">
        <v>152</v>
      </c>
      <c r="M1126" s="7" t="s">
        <v>27</v>
      </c>
    </row>
    <row r="1127" spans="1:13" x14ac:dyDescent="0.25">
      <c r="A1127" s="13" t="str">
        <f t="shared" si="400"/>
        <v>Water Test Network</v>
      </c>
      <c r="B1127" s="13" t="str">
        <f t="shared" si="401"/>
        <v>Priority Axis 1</v>
      </c>
      <c r="C1127" s="14"/>
      <c r="D1127" s="14"/>
      <c r="E1127" s="15">
        <f t="shared" si="402"/>
        <v>43166</v>
      </c>
      <c r="F1127" s="15">
        <f t="shared" si="403"/>
        <v>44901</v>
      </c>
      <c r="G1127" s="7">
        <v>4</v>
      </c>
      <c r="H1127" s="8" t="s">
        <v>2185</v>
      </c>
      <c r="I1127" s="9">
        <v>861069.07</v>
      </c>
      <c r="J1127" s="10">
        <v>60</v>
      </c>
      <c r="K1127" s="8" t="s">
        <v>534</v>
      </c>
      <c r="L1127" s="7" t="s">
        <v>523</v>
      </c>
      <c r="M1127" s="7" t="s">
        <v>10</v>
      </c>
    </row>
    <row r="1128" spans="1:13" x14ac:dyDescent="0.25">
      <c r="A1128" s="13" t="str">
        <f t="shared" si="400"/>
        <v>Water Test Network</v>
      </c>
      <c r="B1128" s="13" t="str">
        <f t="shared" si="401"/>
        <v>Priority Axis 1</v>
      </c>
      <c r="C1128" s="14"/>
      <c r="D1128" s="14"/>
      <c r="E1128" s="15">
        <f t="shared" si="402"/>
        <v>43166</v>
      </c>
      <c r="F1128" s="15">
        <f t="shared" si="403"/>
        <v>44901</v>
      </c>
      <c r="G1128" s="7">
        <v>5</v>
      </c>
      <c r="H1128" s="8" t="s">
        <v>2186</v>
      </c>
      <c r="I1128" s="9">
        <v>1305220</v>
      </c>
      <c r="J1128" s="10">
        <v>60</v>
      </c>
      <c r="K1128" s="8" t="s">
        <v>2187</v>
      </c>
      <c r="L1128" s="7" t="s">
        <v>586</v>
      </c>
      <c r="M1128" s="7" t="s">
        <v>18</v>
      </c>
    </row>
    <row r="1129" spans="1:13" x14ac:dyDescent="0.25">
      <c r="A1129" s="13" t="str">
        <f t="shared" si="400"/>
        <v>Water Test Network</v>
      </c>
      <c r="B1129" s="13" t="str">
        <f t="shared" si="401"/>
        <v>Priority Axis 1</v>
      </c>
      <c r="C1129" s="14"/>
      <c r="D1129" s="14"/>
      <c r="E1129" s="15">
        <f t="shared" si="402"/>
        <v>43166</v>
      </c>
      <c r="F1129" s="15">
        <f t="shared" si="403"/>
        <v>44901</v>
      </c>
      <c r="G1129" s="7">
        <v>6</v>
      </c>
      <c r="H1129" s="8" t="s">
        <v>753</v>
      </c>
      <c r="I1129" s="9">
        <v>235602.3</v>
      </c>
      <c r="J1129" s="10">
        <v>60</v>
      </c>
      <c r="K1129" s="8" t="s">
        <v>2188</v>
      </c>
      <c r="L1129" s="7" t="s">
        <v>83</v>
      </c>
      <c r="M1129" s="7" t="s">
        <v>6</v>
      </c>
    </row>
    <row r="1130" spans="1:13" x14ac:dyDescent="0.25">
      <c r="A1130" s="13" t="str">
        <f t="shared" si="400"/>
        <v>Water Test Network</v>
      </c>
      <c r="B1130" s="13" t="str">
        <f t="shared" si="401"/>
        <v>Priority Axis 1</v>
      </c>
      <c r="C1130" s="14"/>
      <c r="D1130" s="14"/>
      <c r="E1130" s="15">
        <f t="shared" si="402"/>
        <v>43166</v>
      </c>
      <c r="F1130" s="15">
        <f t="shared" si="403"/>
        <v>44901</v>
      </c>
      <c r="G1130" s="7">
        <v>7</v>
      </c>
      <c r="H1130" s="8" t="s">
        <v>2189</v>
      </c>
      <c r="I1130" s="9">
        <v>851849.2</v>
      </c>
      <c r="J1130" s="10">
        <v>60</v>
      </c>
      <c r="K1130" s="8" t="s">
        <v>2190</v>
      </c>
      <c r="L1130" s="7" t="s">
        <v>54</v>
      </c>
      <c r="M1130" s="7" t="s">
        <v>18</v>
      </c>
    </row>
    <row r="1131" spans="1:13" x14ac:dyDescent="0.25">
      <c r="A1131" s="13" t="s">
        <v>2191</v>
      </c>
      <c r="B1131" s="13" t="s">
        <v>85</v>
      </c>
      <c r="C1131" s="14" t="s">
        <v>2220</v>
      </c>
      <c r="D1131" s="14" t="s">
        <v>2335</v>
      </c>
      <c r="E1131" s="15">
        <v>43166</v>
      </c>
      <c r="F1131" s="15">
        <v>45291</v>
      </c>
      <c r="G1131" s="7">
        <v>1</v>
      </c>
      <c r="H1131" s="8" t="s">
        <v>2192</v>
      </c>
      <c r="I1131" s="9">
        <v>1263373.17</v>
      </c>
      <c r="J1131" s="10">
        <v>60</v>
      </c>
      <c r="K1131" s="8" t="s">
        <v>2193</v>
      </c>
      <c r="L1131" s="7" t="s">
        <v>54</v>
      </c>
      <c r="M1131" s="7" t="s">
        <v>18</v>
      </c>
    </row>
    <row r="1132" spans="1:13" x14ac:dyDescent="0.25">
      <c r="A1132" s="13" t="str">
        <f t="shared" ref="A1132:A1146" si="404">A1131</f>
        <v>WOW!</v>
      </c>
      <c r="B1132" s="13" t="str">
        <f t="shared" ref="B1132:B1146" si="405">B1131</f>
        <v>Priority Axis 3</v>
      </c>
      <c r="C1132" s="14"/>
      <c r="D1132" s="14"/>
      <c r="E1132" s="15">
        <f t="shared" ref="E1132:E1146" si="406">E1131</f>
        <v>43166</v>
      </c>
      <c r="F1132" s="15">
        <f t="shared" ref="F1132:F1146" si="407">F1131</f>
        <v>45291</v>
      </c>
      <c r="G1132" s="7">
        <v>2</v>
      </c>
      <c r="H1132" s="8" t="s">
        <v>2194</v>
      </c>
      <c r="I1132" s="9">
        <v>344213.33</v>
      </c>
      <c r="J1132" s="10">
        <v>60</v>
      </c>
      <c r="K1132" s="8" t="s">
        <v>2195</v>
      </c>
      <c r="L1132" s="7" t="s">
        <v>468</v>
      </c>
      <c r="M1132" s="7" t="s">
        <v>27</v>
      </c>
    </row>
    <row r="1133" spans="1:13" x14ac:dyDescent="0.25">
      <c r="A1133" s="13" t="str">
        <f t="shared" si="404"/>
        <v>WOW!</v>
      </c>
      <c r="B1133" s="13" t="str">
        <f t="shared" si="405"/>
        <v>Priority Axis 3</v>
      </c>
      <c r="C1133" s="14"/>
      <c r="D1133" s="14"/>
      <c r="E1133" s="15">
        <f t="shared" si="406"/>
        <v>43166</v>
      </c>
      <c r="F1133" s="15">
        <f t="shared" si="407"/>
        <v>45291</v>
      </c>
      <c r="G1133" s="7">
        <v>3</v>
      </c>
      <c r="H1133" s="8" t="s">
        <v>594</v>
      </c>
      <c r="I1133" s="9">
        <v>882646.16</v>
      </c>
      <c r="J1133" s="10">
        <v>60</v>
      </c>
      <c r="K1133" s="8" t="s">
        <v>375</v>
      </c>
      <c r="L1133" s="7" t="s">
        <v>376</v>
      </c>
      <c r="M1133" s="7" t="s">
        <v>27</v>
      </c>
    </row>
    <row r="1134" spans="1:13" x14ac:dyDescent="0.25">
      <c r="A1134" s="13" t="str">
        <f t="shared" si="404"/>
        <v>WOW!</v>
      </c>
      <c r="B1134" s="13" t="str">
        <f t="shared" si="405"/>
        <v>Priority Axis 3</v>
      </c>
      <c r="C1134" s="14"/>
      <c r="D1134" s="14"/>
      <c r="E1134" s="15">
        <f t="shared" si="406"/>
        <v>43166</v>
      </c>
      <c r="F1134" s="15">
        <f t="shared" si="407"/>
        <v>45291</v>
      </c>
      <c r="G1134" s="7">
        <v>4</v>
      </c>
      <c r="H1134" s="8" t="s">
        <v>829</v>
      </c>
      <c r="I1134" s="9">
        <v>780955.17</v>
      </c>
      <c r="J1134" s="10">
        <v>60</v>
      </c>
      <c r="K1134" s="8" t="s">
        <v>1870</v>
      </c>
      <c r="L1134" s="7" t="s">
        <v>99</v>
      </c>
      <c r="M1134" s="7" t="s">
        <v>77</v>
      </c>
    </row>
    <row r="1135" spans="1:13" x14ac:dyDescent="0.25">
      <c r="A1135" s="13" t="str">
        <f t="shared" si="404"/>
        <v>WOW!</v>
      </c>
      <c r="B1135" s="13" t="str">
        <f t="shared" si="405"/>
        <v>Priority Axis 3</v>
      </c>
      <c r="C1135" s="14"/>
      <c r="D1135" s="14"/>
      <c r="E1135" s="15">
        <f t="shared" si="406"/>
        <v>43166</v>
      </c>
      <c r="F1135" s="15">
        <f t="shared" si="407"/>
        <v>45291</v>
      </c>
      <c r="G1135" s="7">
        <v>5</v>
      </c>
      <c r="H1135" s="8" t="s">
        <v>2196</v>
      </c>
      <c r="I1135" s="9">
        <v>212078.5</v>
      </c>
      <c r="J1135" s="10">
        <v>60</v>
      </c>
      <c r="K1135" s="8" t="s">
        <v>2197</v>
      </c>
      <c r="L1135" s="7" t="s">
        <v>423</v>
      </c>
      <c r="M1135" s="7" t="s">
        <v>10</v>
      </c>
    </row>
    <row r="1136" spans="1:13" x14ac:dyDescent="0.25">
      <c r="A1136" s="13" t="str">
        <f t="shared" si="404"/>
        <v>WOW!</v>
      </c>
      <c r="B1136" s="13" t="str">
        <f t="shared" si="405"/>
        <v>Priority Axis 3</v>
      </c>
      <c r="C1136" s="14"/>
      <c r="D1136" s="14"/>
      <c r="E1136" s="15">
        <f t="shared" si="406"/>
        <v>43166</v>
      </c>
      <c r="F1136" s="15">
        <f t="shared" si="407"/>
        <v>45291</v>
      </c>
      <c r="G1136" s="7">
        <v>6</v>
      </c>
      <c r="H1136" s="8" t="s">
        <v>2198</v>
      </c>
      <c r="I1136" s="9">
        <v>314326.89</v>
      </c>
      <c r="J1136" s="10">
        <v>60</v>
      </c>
      <c r="K1136" s="8" t="s">
        <v>2199</v>
      </c>
      <c r="L1136" s="7" t="s">
        <v>163</v>
      </c>
      <c r="M1136" s="7" t="s">
        <v>6</v>
      </c>
    </row>
    <row r="1137" spans="1:13" x14ac:dyDescent="0.25">
      <c r="A1137" s="13" t="str">
        <f t="shared" si="404"/>
        <v>WOW!</v>
      </c>
      <c r="B1137" s="13" t="str">
        <f t="shared" si="405"/>
        <v>Priority Axis 3</v>
      </c>
      <c r="C1137" s="14"/>
      <c r="D1137" s="14"/>
      <c r="E1137" s="15">
        <f t="shared" si="406"/>
        <v>43166</v>
      </c>
      <c r="F1137" s="15">
        <f t="shared" si="407"/>
        <v>45291</v>
      </c>
      <c r="G1137" s="7">
        <v>7</v>
      </c>
      <c r="H1137" s="8" t="s">
        <v>2200</v>
      </c>
      <c r="I1137" s="9">
        <v>721718.5</v>
      </c>
      <c r="J1137" s="10">
        <v>60</v>
      </c>
      <c r="K1137" s="8" t="s">
        <v>2201</v>
      </c>
      <c r="L1137" s="7" t="s">
        <v>141</v>
      </c>
      <c r="M1137" s="7" t="s">
        <v>18</v>
      </c>
    </row>
    <row r="1138" spans="1:13" x14ac:dyDescent="0.25">
      <c r="A1138" s="13" t="str">
        <f t="shared" si="404"/>
        <v>WOW!</v>
      </c>
      <c r="B1138" s="13" t="str">
        <f t="shared" si="405"/>
        <v>Priority Axis 3</v>
      </c>
      <c r="C1138" s="14"/>
      <c r="D1138" s="14"/>
      <c r="E1138" s="15">
        <f t="shared" si="406"/>
        <v>43166</v>
      </c>
      <c r="F1138" s="15">
        <f t="shared" si="407"/>
        <v>45291</v>
      </c>
      <c r="G1138" s="7">
        <v>8</v>
      </c>
      <c r="H1138" s="8" t="s">
        <v>2202</v>
      </c>
      <c r="I1138" s="9">
        <v>292825</v>
      </c>
      <c r="J1138" s="10">
        <v>60</v>
      </c>
      <c r="K1138" s="8" t="s">
        <v>2203</v>
      </c>
      <c r="L1138" s="7" t="s">
        <v>969</v>
      </c>
      <c r="M1138" s="7" t="s">
        <v>27</v>
      </c>
    </row>
    <row r="1139" spans="1:13" x14ac:dyDescent="0.25">
      <c r="A1139" s="13" t="str">
        <f t="shared" si="404"/>
        <v>WOW!</v>
      </c>
      <c r="B1139" s="13" t="str">
        <f t="shared" si="405"/>
        <v>Priority Axis 3</v>
      </c>
      <c r="C1139" s="14"/>
      <c r="D1139" s="14"/>
      <c r="E1139" s="15">
        <f t="shared" si="406"/>
        <v>43166</v>
      </c>
      <c r="F1139" s="15">
        <f t="shared" si="407"/>
        <v>45291</v>
      </c>
      <c r="G1139" s="7">
        <v>9</v>
      </c>
      <c r="H1139" s="8" t="s">
        <v>2204</v>
      </c>
      <c r="I1139" s="9">
        <v>428679.49</v>
      </c>
      <c r="J1139" s="10">
        <v>60</v>
      </c>
      <c r="K1139" s="8" t="s">
        <v>534</v>
      </c>
      <c r="L1139" s="7" t="s">
        <v>523</v>
      </c>
      <c r="M1139" s="7" t="s">
        <v>10</v>
      </c>
    </row>
    <row r="1140" spans="1:13" x14ac:dyDescent="0.25">
      <c r="A1140" s="13" t="str">
        <f t="shared" si="404"/>
        <v>WOW!</v>
      </c>
      <c r="B1140" s="13" t="str">
        <f t="shared" si="405"/>
        <v>Priority Axis 3</v>
      </c>
      <c r="C1140" s="14"/>
      <c r="D1140" s="14"/>
      <c r="E1140" s="15">
        <f t="shared" si="406"/>
        <v>43166</v>
      </c>
      <c r="F1140" s="15">
        <f t="shared" si="407"/>
        <v>45291</v>
      </c>
      <c r="G1140" s="7">
        <v>10</v>
      </c>
      <c r="H1140" s="8" t="s">
        <v>2205</v>
      </c>
      <c r="I1140" s="9">
        <v>586204.5</v>
      </c>
      <c r="J1140" s="10">
        <v>60</v>
      </c>
      <c r="K1140" s="8" t="s">
        <v>2206</v>
      </c>
      <c r="L1140" s="7" t="s">
        <v>17</v>
      </c>
      <c r="M1140" s="7" t="s">
        <v>18</v>
      </c>
    </row>
    <row r="1141" spans="1:13" x14ac:dyDescent="0.25">
      <c r="A1141" s="13" t="str">
        <f t="shared" si="404"/>
        <v>WOW!</v>
      </c>
      <c r="B1141" s="13" t="str">
        <f t="shared" si="405"/>
        <v>Priority Axis 3</v>
      </c>
      <c r="C1141" s="14"/>
      <c r="D1141" s="14"/>
      <c r="E1141" s="15">
        <f t="shared" si="406"/>
        <v>43166</v>
      </c>
      <c r="F1141" s="15">
        <f t="shared" si="407"/>
        <v>45291</v>
      </c>
      <c r="G1141" s="7">
        <v>11</v>
      </c>
      <c r="H1141" s="8" t="s">
        <v>2207</v>
      </c>
      <c r="I1141" s="9">
        <v>921343</v>
      </c>
      <c r="J1141" s="10">
        <v>60</v>
      </c>
      <c r="K1141" s="8" t="s">
        <v>2208</v>
      </c>
      <c r="L1141" s="7" t="s">
        <v>485</v>
      </c>
      <c r="M1141" s="7" t="s">
        <v>18</v>
      </c>
    </row>
    <row r="1142" spans="1:13" x14ac:dyDescent="0.25">
      <c r="A1142" s="13" t="str">
        <f t="shared" si="404"/>
        <v>WOW!</v>
      </c>
      <c r="B1142" s="13" t="str">
        <f t="shared" si="405"/>
        <v>Priority Axis 3</v>
      </c>
      <c r="C1142" s="14"/>
      <c r="D1142" s="14"/>
      <c r="E1142" s="15">
        <f t="shared" si="406"/>
        <v>43166</v>
      </c>
      <c r="F1142" s="15">
        <f t="shared" si="407"/>
        <v>45291</v>
      </c>
      <c r="G1142" s="7">
        <v>12</v>
      </c>
      <c r="H1142" s="8" t="s">
        <v>2209</v>
      </c>
      <c r="I1142" s="9">
        <v>349376.3</v>
      </c>
      <c r="J1142" s="10">
        <v>60</v>
      </c>
      <c r="K1142" s="8" t="s">
        <v>2210</v>
      </c>
      <c r="L1142" s="7" t="s">
        <v>2211</v>
      </c>
      <c r="M1142" s="7" t="s">
        <v>23</v>
      </c>
    </row>
    <row r="1143" spans="1:13" x14ac:dyDescent="0.25">
      <c r="A1143" s="13" t="str">
        <f t="shared" si="404"/>
        <v>WOW!</v>
      </c>
      <c r="B1143" s="13" t="str">
        <f t="shared" si="405"/>
        <v>Priority Axis 3</v>
      </c>
      <c r="C1143" s="14"/>
      <c r="D1143" s="14"/>
      <c r="E1143" s="15">
        <f t="shared" si="406"/>
        <v>43166</v>
      </c>
      <c r="F1143" s="15">
        <f t="shared" si="407"/>
        <v>45291</v>
      </c>
      <c r="G1143" s="7">
        <v>13</v>
      </c>
      <c r="H1143" s="8" t="s">
        <v>2212</v>
      </c>
      <c r="I1143" s="9">
        <v>204453</v>
      </c>
      <c r="J1143" s="10">
        <v>60</v>
      </c>
      <c r="K1143" s="8" t="s">
        <v>2206</v>
      </c>
      <c r="L1143" s="7" t="s">
        <v>17</v>
      </c>
      <c r="M1143" s="7" t="s">
        <v>18</v>
      </c>
    </row>
    <row r="1144" spans="1:13" x14ac:dyDescent="0.25">
      <c r="A1144" s="13" t="str">
        <f t="shared" si="404"/>
        <v>WOW!</v>
      </c>
      <c r="B1144" s="13" t="str">
        <f t="shared" si="405"/>
        <v>Priority Axis 3</v>
      </c>
      <c r="C1144" s="14"/>
      <c r="D1144" s="14"/>
      <c r="E1144" s="15">
        <f t="shared" si="406"/>
        <v>43166</v>
      </c>
      <c r="F1144" s="15">
        <f t="shared" si="407"/>
        <v>45291</v>
      </c>
      <c r="G1144" s="7">
        <v>14</v>
      </c>
      <c r="H1144" s="8" t="s">
        <v>2213</v>
      </c>
      <c r="I1144" s="9">
        <v>24322.5</v>
      </c>
      <c r="J1144" s="10">
        <v>60</v>
      </c>
      <c r="K1144" s="8" t="s">
        <v>2208</v>
      </c>
      <c r="L1144" s="7" t="s">
        <v>485</v>
      </c>
      <c r="M1144" s="7" t="s">
        <v>18</v>
      </c>
    </row>
    <row r="1145" spans="1:13" x14ac:dyDescent="0.25">
      <c r="A1145" s="13" t="str">
        <f t="shared" si="404"/>
        <v>WOW!</v>
      </c>
      <c r="B1145" s="13" t="str">
        <f t="shared" si="405"/>
        <v>Priority Axis 3</v>
      </c>
      <c r="C1145" s="14"/>
      <c r="D1145" s="14"/>
      <c r="E1145" s="15">
        <f t="shared" si="406"/>
        <v>43166</v>
      </c>
      <c r="F1145" s="15">
        <f t="shared" si="407"/>
        <v>45291</v>
      </c>
      <c r="G1145" s="7">
        <v>15</v>
      </c>
      <c r="H1145" s="8" t="s">
        <v>2214</v>
      </c>
      <c r="I1145" s="9">
        <v>138176.75</v>
      </c>
      <c r="J1145" s="10">
        <v>60</v>
      </c>
      <c r="K1145" s="8" t="s">
        <v>2215</v>
      </c>
      <c r="L1145" s="7" t="s">
        <v>47</v>
      </c>
      <c r="M1145" s="7" t="s">
        <v>48</v>
      </c>
    </row>
    <row r="1146" spans="1:13" x14ac:dyDescent="0.25">
      <c r="A1146" s="13" t="str">
        <f t="shared" si="404"/>
        <v>WOW!</v>
      </c>
      <c r="B1146" s="13" t="str">
        <f t="shared" si="405"/>
        <v>Priority Axis 3</v>
      </c>
      <c r="C1146" s="14"/>
      <c r="D1146" s="14"/>
      <c r="E1146" s="15">
        <f t="shared" si="406"/>
        <v>43166</v>
      </c>
      <c r="F1146" s="15">
        <f t="shared" si="407"/>
        <v>45291</v>
      </c>
      <c r="G1146" s="7">
        <v>16</v>
      </c>
      <c r="H1146" s="8" t="s">
        <v>2216</v>
      </c>
      <c r="I1146" s="9">
        <v>113950</v>
      </c>
      <c r="J1146" s="10">
        <v>60</v>
      </c>
      <c r="K1146" s="8" t="s">
        <v>2217</v>
      </c>
      <c r="L1146" s="7" t="s">
        <v>2218</v>
      </c>
      <c r="M1146" s="7" t="s">
        <v>2122</v>
      </c>
    </row>
  </sheetData>
  <autoFilter ref="A2:M1146" xr:uid="{B53681DE-9A2E-4A65-AD72-1E6AC7CC8DFC}"/>
  <mergeCells count="613">
    <mergeCell ref="A3:A11"/>
    <mergeCell ref="A12:A21"/>
    <mergeCell ref="A22:A27"/>
    <mergeCell ref="A28:A35"/>
    <mergeCell ref="A36:A48"/>
    <mergeCell ref="A49:A62"/>
    <mergeCell ref="A63:A75"/>
    <mergeCell ref="A76:A83"/>
    <mergeCell ref="A84:A92"/>
    <mergeCell ref="A93:A102"/>
    <mergeCell ref="B49:B62"/>
    <mergeCell ref="C49:C62"/>
    <mergeCell ref="D49:D62"/>
    <mergeCell ref="A194:A202"/>
    <mergeCell ref="A203:A214"/>
    <mergeCell ref="A215:A227"/>
    <mergeCell ref="A103:A110"/>
    <mergeCell ref="A111:A118"/>
    <mergeCell ref="A119:A130"/>
    <mergeCell ref="A131:A142"/>
    <mergeCell ref="A143:A155"/>
    <mergeCell ref="A156:A163"/>
    <mergeCell ref="F12:F21"/>
    <mergeCell ref="B22:B27"/>
    <mergeCell ref="C22:C27"/>
    <mergeCell ref="D22:D27"/>
    <mergeCell ref="E22:E27"/>
    <mergeCell ref="F22:F27"/>
    <mergeCell ref="A365:A374"/>
    <mergeCell ref="B3:B11"/>
    <mergeCell ref="C3:C11"/>
    <mergeCell ref="D3:D11"/>
    <mergeCell ref="E3:E11"/>
    <mergeCell ref="F3:F11"/>
    <mergeCell ref="B12:B21"/>
    <mergeCell ref="C12:C21"/>
    <mergeCell ref="D12:D21"/>
    <mergeCell ref="E12:E21"/>
    <mergeCell ref="A290:A299"/>
    <mergeCell ref="A300:A313"/>
    <mergeCell ref="A314:A321"/>
    <mergeCell ref="A322:A331"/>
    <mergeCell ref="A332:A344"/>
    <mergeCell ref="A345:A364"/>
    <mergeCell ref="A228:A236"/>
    <mergeCell ref="A237:A248"/>
    <mergeCell ref="E49:E62"/>
    <mergeCell ref="F49:F62"/>
    <mergeCell ref="B63:B75"/>
    <mergeCell ref="C63:C75"/>
    <mergeCell ref="D63:D75"/>
    <mergeCell ref="E63:E75"/>
    <mergeCell ref="F63:F75"/>
    <mergeCell ref="B28:B35"/>
    <mergeCell ref="C28:C35"/>
    <mergeCell ref="D28:D35"/>
    <mergeCell ref="E28:E35"/>
    <mergeCell ref="F28:F35"/>
    <mergeCell ref="B36:B48"/>
    <mergeCell ref="C36:C48"/>
    <mergeCell ref="D36:D48"/>
    <mergeCell ref="E36:E48"/>
    <mergeCell ref="F36:F48"/>
    <mergeCell ref="B76:B83"/>
    <mergeCell ref="C76:C83"/>
    <mergeCell ref="D76:D83"/>
    <mergeCell ref="E76:E83"/>
    <mergeCell ref="F76:F83"/>
    <mergeCell ref="B84:B92"/>
    <mergeCell ref="C84:C92"/>
    <mergeCell ref="D84:D92"/>
    <mergeCell ref="E84:E92"/>
    <mergeCell ref="F84:F92"/>
    <mergeCell ref="B93:B102"/>
    <mergeCell ref="C93:C102"/>
    <mergeCell ref="D93:D102"/>
    <mergeCell ref="E93:E102"/>
    <mergeCell ref="F93:F102"/>
    <mergeCell ref="B103:B110"/>
    <mergeCell ref="C103:C110"/>
    <mergeCell ref="D103:D110"/>
    <mergeCell ref="E103:E110"/>
    <mergeCell ref="F103:F110"/>
    <mergeCell ref="B111:B118"/>
    <mergeCell ref="C111:C118"/>
    <mergeCell ref="D111:D118"/>
    <mergeCell ref="E111:E118"/>
    <mergeCell ref="F111:F118"/>
    <mergeCell ref="B119:B130"/>
    <mergeCell ref="C119:C130"/>
    <mergeCell ref="D119:D130"/>
    <mergeCell ref="E119:E130"/>
    <mergeCell ref="F119:F130"/>
    <mergeCell ref="F1131:F1146"/>
    <mergeCell ref="A1124:A1130"/>
    <mergeCell ref="B1124:B1130"/>
    <mergeCell ref="C1124:C1130"/>
    <mergeCell ref="D1124:D1130"/>
    <mergeCell ref="E1124:E1130"/>
    <mergeCell ref="F1124:F1130"/>
    <mergeCell ref="B131:B142"/>
    <mergeCell ref="C131:C142"/>
    <mergeCell ref="D131:D142"/>
    <mergeCell ref="E131:E142"/>
    <mergeCell ref="F131:F142"/>
    <mergeCell ref="A1131:A1146"/>
    <mergeCell ref="B1131:B1146"/>
    <mergeCell ref="C1131:C1146"/>
    <mergeCell ref="D1131:D1146"/>
    <mergeCell ref="E1131:E1146"/>
    <mergeCell ref="A249:A256"/>
    <mergeCell ref="A257:A264"/>
    <mergeCell ref="A265:A273"/>
    <mergeCell ref="A274:A289"/>
    <mergeCell ref="A164:A174"/>
    <mergeCell ref="A175:A184"/>
    <mergeCell ref="A185:A193"/>
    <mergeCell ref="A1104:A1114"/>
    <mergeCell ref="B1104:B1114"/>
    <mergeCell ref="C1104:C1114"/>
    <mergeCell ref="D1104:D1114"/>
    <mergeCell ref="E1104:E1114"/>
    <mergeCell ref="F1104:F1114"/>
    <mergeCell ref="A1115:A1123"/>
    <mergeCell ref="B1115:B1123"/>
    <mergeCell ref="C1115:C1123"/>
    <mergeCell ref="D1115:D1123"/>
    <mergeCell ref="E1115:E1123"/>
    <mergeCell ref="F1115:F1123"/>
    <mergeCell ref="A1077:A1089"/>
    <mergeCell ref="B1077:B1089"/>
    <mergeCell ref="C1077:C1089"/>
    <mergeCell ref="D1077:D1089"/>
    <mergeCell ref="E1077:E1089"/>
    <mergeCell ref="F1077:F1089"/>
    <mergeCell ref="A1090:A1103"/>
    <mergeCell ref="B1090:B1103"/>
    <mergeCell ref="C1090:C1103"/>
    <mergeCell ref="D1090:D1103"/>
    <mergeCell ref="E1090:E1103"/>
    <mergeCell ref="F1090:F1103"/>
    <mergeCell ref="A1061:A1067"/>
    <mergeCell ref="B1061:B1067"/>
    <mergeCell ref="C1061:C1067"/>
    <mergeCell ref="D1061:D1067"/>
    <mergeCell ref="E1061:E1067"/>
    <mergeCell ref="F1061:F1067"/>
    <mergeCell ref="A1068:A1076"/>
    <mergeCell ref="B1068:B1076"/>
    <mergeCell ref="C1068:C1076"/>
    <mergeCell ref="D1068:D1076"/>
    <mergeCell ref="E1068:E1076"/>
    <mergeCell ref="F1068:F1076"/>
    <mergeCell ref="A1036:A1048"/>
    <mergeCell ref="B1036:B1048"/>
    <mergeCell ref="C1036:C1048"/>
    <mergeCell ref="D1036:D1048"/>
    <mergeCell ref="E1036:E1048"/>
    <mergeCell ref="F1036:F1048"/>
    <mergeCell ref="A1049:A1060"/>
    <mergeCell ref="B1049:B1060"/>
    <mergeCell ref="C1049:C1060"/>
    <mergeCell ref="D1049:D1060"/>
    <mergeCell ref="E1049:E1060"/>
    <mergeCell ref="F1049:F1060"/>
    <mergeCell ref="A1012:A1021"/>
    <mergeCell ref="B1012:B1021"/>
    <mergeCell ref="C1012:C1021"/>
    <mergeCell ref="D1012:D1021"/>
    <mergeCell ref="E1012:E1021"/>
    <mergeCell ref="F1012:F1021"/>
    <mergeCell ref="A1022:A1035"/>
    <mergeCell ref="B1022:B1035"/>
    <mergeCell ref="C1022:C1035"/>
    <mergeCell ref="D1022:D1035"/>
    <mergeCell ref="E1022:E1035"/>
    <mergeCell ref="F1022:F1035"/>
    <mergeCell ref="A989:A1000"/>
    <mergeCell ref="B989:B1000"/>
    <mergeCell ref="C989:C1000"/>
    <mergeCell ref="D989:D1000"/>
    <mergeCell ref="E989:E1000"/>
    <mergeCell ref="F989:F1000"/>
    <mergeCell ref="A1001:A1011"/>
    <mergeCell ref="B1001:B1011"/>
    <mergeCell ref="C1001:C1011"/>
    <mergeCell ref="D1001:D1011"/>
    <mergeCell ref="E1001:E1011"/>
    <mergeCell ref="F1001:F1011"/>
    <mergeCell ref="A950:A964"/>
    <mergeCell ref="B950:B964"/>
    <mergeCell ref="C950:C964"/>
    <mergeCell ref="D950:D964"/>
    <mergeCell ref="E950:E964"/>
    <mergeCell ref="F950:F964"/>
    <mergeCell ref="A965:A988"/>
    <mergeCell ref="B965:B988"/>
    <mergeCell ref="C965:C988"/>
    <mergeCell ref="D965:D988"/>
    <mergeCell ref="E965:E988"/>
    <mergeCell ref="F965:F988"/>
    <mergeCell ref="A923:A939"/>
    <mergeCell ref="B923:B939"/>
    <mergeCell ref="C923:C939"/>
    <mergeCell ref="D923:D939"/>
    <mergeCell ref="E923:E939"/>
    <mergeCell ref="F923:F939"/>
    <mergeCell ref="A940:A949"/>
    <mergeCell ref="B940:B949"/>
    <mergeCell ref="C940:C949"/>
    <mergeCell ref="D940:D949"/>
    <mergeCell ref="E940:E949"/>
    <mergeCell ref="F940:F949"/>
    <mergeCell ref="A903:A911"/>
    <mergeCell ref="B903:B911"/>
    <mergeCell ref="C903:C911"/>
    <mergeCell ref="D903:D911"/>
    <mergeCell ref="E903:E911"/>
    <mergeCell ref="F903:F911"/>
    <mergeCell ref="A912:A922"/>
    <mergeCell ref="B912:B922"/>
    <mergeCell ref="C912:C922"/>
    <mergeCell ref="D912:D922"/>
    <mergeCell ref="E912:E922"/>
    <mergeCell ref="F912:F922"/>
    <mergeCell ref="E884:E895"/>
    <mergeCell ref="F884:F895"/>
    <mergeCell ref="C896:C902"/>
    <mergeCell ref="D896:D902"/>
    <mergeCell ref="E896:E902"/>
    <mergeCell ref="F896:F902"/>
    <mergeCell ref="A896:A902"/>
    <mergeCell ref="A884:A895"/>
    <mergeCell ref="B896:B902"/>
    <mergeCell ref="B884:B895"/>
    <mergeCell ref="C884:C895"/>
    <mergeCell ref="D884:D895"/>
    <mergeCell ref="A859:A873"/>
    <mergeCell ref="B859:B873"/>
    <mergeCell ref="C859:C873"/>
    <mergeCell ref="D859:D873"/>
    <mergeCell ref="E859:E873"/>
    <mergeCell ref="F859:F873"/>
    <mergeCell ref="A874:A883"/>
    <mergeCell ref="B874:B883"/>
    <mergeCell ref="C874:C883"/>
    <mergeCell ref="D874:D883"/>
    <mergeCell ref="E874:E883"/>
    <mergeCell ref="F874:F883"/>
    <mergeCell ref="A830:A839"/>
    <mergeCell ref="B830:B839"/>
    <mergeCell ref="C830:C839"/>
    <mergeCell ref="D830:D839"/>
    <mergeCell ref="E830:E839"/>
    <mergeCell ref="F830:F839"/>
    <mergeCell ref="A840:A858"/>
    <mergeCell ref="B840:B858"/>
    <mergeCell ref="C840:C858"/>
    <mergeCell ref="D840:D858"/>
    <mergeCell ref="E840:E858"/>
    <mergeCell ref="F840:F858"/>
    <mergeCell ref="A815:A821"/>
    <mergeCell ref="B815:B821"/>
    <mergeCell ref="C815:C821"/>
    <mergeCell ref="D815:D821"/>
    <mergeCell ref="E815:E821"/>
    <mergeCell ref="F815:F821"/>
    <mergeCell ref="A822:A829"/>
    <mergeCell ref="B822:B829"/>
    <mergeCell ref="C822:C829"/>
    <mergeCell ref="D822:D829"/>
    <mergeCell ref="E822:E829"/>
    <mergeCell ref="F822:F829"/>
    <mergeCell ref="A793:A804"/>
    <mergeCell ref="B793:B804"/>
    <mergeCell ref="C793:C804"/>
    <mergeCell ref="D793:D804"/>
    <mergeCell ref="E793:E804"/>
    <mergeCell ref="F793:F804"/>
    <mergeCell ref="A805:A814"/>
    <mergeCell ref="B805:B814"/>
    <mergeCell ref="C805:C814"/>
    <mergeCell ref="D805:D814"/>
    <mergeCell ref="E805:E814"/>
    <mergeCell ref="F805:F814"/>
    <mergeCell ref="A775:A781"/>
    <mergeCell ref="B775:B781"/>
    <mergeCell ref="C775:C781"/>
    <mergeCell ref="D775:D781"/>
    <mergeCell ref="E775:E781"/>
    <mergeCell ref="F775:F781"/>
    <mergeCell ref="A782:A792"/>
    <mergeCell ref="B782:B792"/>
    <mergeCell ref="C782:C792"/>
    <mergeCell ref="D782:D792"/>
    <mergeCell ref="E782:E792"/>
    <mergeCell ref="F782:F792"/>
    <mergeCell ref="A747:A763"/>
    <mergeCell ref="B747:B763"/>
    <mergeCell ref="C747:C763"/>
    <mergeCell ref="D747:D763"/>
    <mergeCell ref="E747:E763"/>
    <mergeCell ref="F747:F763"/>
    <mergeCell ref="A764:A774"/>
    <mergeCell ref="B764:B774"/>
    <mergeCell ref="C764:C774"/>
    <mergeCell ref="D764:D774"/>
    <mergeCell ref="E764:E774"/>
    <mergeCell ref="F764:F774"/>
    <mergeCell ref="A726:A734"/>
    <mergeCell ref="B726:B734"/>
    <mergeCell ref="C726:C734"/>
    <mergeCell ref="D726:D734"/>
    <mergeCell ref="E726:E734"/>
    <mergeCell ref="F726:F734"/>
    <mergeCell ref="A735:A746"/>
    <mergeCell ref="B735:B746"/>
    <mergeCell ref="C735:C746"/>
    <mergeCell ref="D735:D746"/>
    <mergeCell ref="E735:E746"/>
    <mergeCell ref="F735:F746"/>
    <mergeCell ref="A693:A714"/>
    <mergeCell ref="B693:B714"/>
    <mergeCell ref="C693:C714"/>
    <mergeCell ref="D693:D714"/>
    <mergeCell ref="E693:E714"/>
    <mergeCell ref="F693:F714"/>
    <mergeCell ref="A715:A725"/>
    <mergeCell ref="B715:B725"/>
    <mergeCell ref="C715:C725"/>
    <mergeCell ref="D715:D725"/>
    <mergeCell ref="E715:E725"/>
    <mergeCell ref="F715:F725"/>
    <mergeCell ref="A672:A685"/>
    <mergeCell ref="B672:B685"/>
    <mergeCell ref="C672:C685"/>
    <mergeCell ref="D672:D685"/>
    <mergeCell ref="E672:E685"/>
    <mergeCell ref="F672:F685"/>
    <mergeCell ref="A686:A692"/>
    <mergeCell ref="B686:B692"/>
    <mergeCell ref="C686:C692"/>
    <mergeCell ref="D686:D692"/>
    <mergeCell ref="E686:E692"/>
    <mergeCell ref="F686:F692"/>
    <mergeCell ref="A653:A662"/>
    <mergeCell ref="B653:B662"/>
    <mergeCell ref="C653:C662"/>
    <mergeCell ref="D653:D662"/>
    <mergeCell ref="E653:E662"/>
    <mergeCell ref="F653:F662"/>
    <mergeCell ref="A663:A671"/>
    <mergeCell ref="B663:B671"/>
    <mergeCell ref="C663:C671"/>
    <mergeCell ref="D663:D671"/>
    <mergeCell ref="E663:E671"/>
    <mergeCell ref="F663:F671"/>
    <mergeCell ref="A634:A643"/>
    <mergeCell ref="B634:B643"/>
    <mergeCell ref="C634:C643"/>
    <mergeCell ref="D634:D643"/>
    <mergeCell ref="E634:E643"/>
    <mergeCell ref="F634:F643"/>
    <mergeCell ref="A644:A652"/>
    <mergeCell ref="B644:B652"/>
    <mergeCell ref="C644:C652"/>
    <mergeCell ref="D644:D652"/>
    <mergeCell ref="E644:E652"/>
    <mergeCell ref="F644:F652"/>
    <mergeCell ref="A612:A620"/>
    <mergeCell ref="B612:B620"/>
    <mergeCell ref="C612:C620"/>
    <mergeCell ref="D612:D620"/>
    <mergeCell ref="E612:E620"/>
    <mergeCell ref="F612:F620"/>
    <mergeCell ref="A621:A633"/>
    <mergeCell ref="B621:B633"/>
    <mergeCell ref="C621:C633"/>
    <mergeCell ref="D621:D633"/>
    <mergeCell ref="E621:E633"/>
    <mergeCell ref="F621:F633"/>
    <mergeCell ref="A591:A599"/>
    <mergeCell ref="B591:B599"/>
    <mergeCell ref="C591:C599"/>
    <mergeCell ref="D591:D599"/>
    <mergeCell ref="E591:E599"/>
    <mergeCell ref="F591:F599"/>
    <mergeCell ref="A600:A611"/>
    <mergeCell ref="B600:B611"/>
    <mergeCell ref="E600:E611"/>
    <mergeCell ref="F600:F611"/>
    <mergeCell ref="C600:C611"/>
    <mergeCell ref="D600:D611"/>
    <mergeCell ref="A570:A579"/>
    <mergeCell ref="B570:B579"/>
    <mergeCell ref="E570:E579"/>
    <mergeCell ref="F570:F579"/>
    <mergeCell ref="D570:D579"/>
    <mergeCell ref="C570:C579"/>
    <mergeCell ref="A580:A590"/>
    <mergeCell ref="B580:B590"/>
    <mergeCell ref="C580:C590"/>
    <mergeCell ref="D580:D590"/>
    <mergeCell ref="E580:E590"/>
    <mergeCell ref="F580:F590"/>
    <mergeCell ref="A543:A555"/>
    <mergeCell ref="B543:B555"/>
    <mergeCell ref="C543:C555"/>
    <mergeCell ref="D543:D555"/>
    <mergeCell ref="E543:E555"/>
    <mergeCell ref="F543:F555"/>
    <mergeCell ref="A556:A569"/>
    <mergeCell ref="B556:B569"/>
    <mergeCell ref="C556:C569"/>
    <mergeCell ref="D556:D569"/>
    <mergeCell ref="E556:E569"/>
    <mergeCell ref="F556:F569"/>
    <mergeCell ref="A522:A533"/>
    <mergeCell ref="B522:B533"/>
    <mergeCell ref="C522:C533"/>
    <mergeCell ref="D522:D533"/>
    <mergeCell ref="E522:E533"/>
    <mergeCell ref="F522:F533"/>
    <mergeCell ref="A534:A542"/>
    <mergeCell ref="B534:B542"/>
    <mergeCell ref="C534:C542"/>
    <mergeCell ref="D534:D542"/>
    <mergeCell ref="E534:E542"/>
    <mergeCell ref="F534:F542"/>
    <mergeCell ref="A503:A513"/>
    <mergeCell ref="B503:B513"/>
    <mergeCell ref="C503:C513"/>
    <mergeCell ref="D503:D513"/>
    <mergeCell ref="E503:E513"/>
    <mergeCell ref="F503:F513"/>
    <mergeCell ref="A514:A521"/>
    <mergeCell ref="B514:B521"/>
    <mergeCell ref="C514:C521"/>
    <mergeCell ref="D514:D521"/>
    <mergeCell ref="E514:E521"/>
    <mergeCell ref="F514:F521"/>
    <mergeCell ref="B143:B155"/>
    <mergeCell ref="E143:E155"/>
    <mergeCell ref="F143:F155"/>
    <mergeCell ref="C143:C155"/>
    <mergeCell ref="D143:D155"/>
    <mergeCell ref="B156:B163"/>
    <mergeCell ref="C156:C163"/>
    <mergeCell ref="D156:D163"/>
    <mergeCell ref="E156:E163"/>
    <mergeCell ref="F156:F163"/>
    <mergeCell ref="B164:B174"/>
    <mergeCell ref="C164:C174"/>
    <mergeCell ref="D164:D174"/>
    <mergeCell ref="E164:E174"/>
    <mergeCell ref="F164:F174"/>
    <mergeCell ref="B175:B184"/>
    <mergeCell ref="C175:C184"/>
    <mergeCell ref="D175:D184"/>
    <mergeCell ref="E175:E184"/>
    <mergeCell ref="F175:F184"/>
    <mergeCell ref="B185:B193"/>
    <mergeCell ref="C185:C193"/>
    <mergeCell ref="D185:D193"/>
    <mergeCell ref="E185:E193"/>
    <mergeCell ref="F185:F193"/>
    <mergeCell ref="B194:B202"/>
    <mergeCell ref="C194:C202"/>
    <mergeCell ref="D194:D202"/>
    <mergeCell ref="E194:E202"/>
    <mergeCell ref="F194:F202"/>
    <mergeCell ref="B228:B236"/>
    <mergeCell ref="C228:C236"/>
    <mergeCell ref="D228:D236"/>
    <mergeCell ref="E228:E236"/>
    <mergeCell ref="F228:F236"/>
    <mergeCell ref="B237:B248"/>
    <mergeCell ref="B203:B214"/>
    <mergeCell ref="C203:C214"/>
    <mergeCell ref="D203:D214"/>
    <mergeCell ref="E203:E214"/>
    <mergeCell ref="F203:F214"/>
    <mergeCell ref="B215:B227"/>
    <mergeCell ref="C215:C227"/>
    <mergeCell ref="D215:D227"/>
    <mergeCell ref="E215:E227"/>
    <mergeCell ref="F215:F227"/>
    <mergeCell ref="B249:B256"/>
    <mergeCell ref="C237:C248"/>
    <mergeCell ref="D237:D248"/>
    <mergeCell ref="E237:E248"/>
    <mergeCell ref="F237:F248"/>
    <mergeCell ref="C249:C256"/>
    <mergeCell ref="D249:D256"/>
    <mergeCell ref="E249:E256"/>
    <mergeCell ref="F249:F256"/>
    <mergeCell ref="B257:B264"/>
    <mergeCell ref="C257:C264"/>
    <mergeCell ref="D257:D264"/>
    <mergeCell ref="E257:E264"/>
    <mergeCell ref="F257:F264"/>
    <mergeCell ref="B265:B273"/>
    <mergeCell ref="C265:C273"/>
    <mergeCell ref="D265:D273"/>
    <mergeCell ref="E265:E273"/>
    <mergeCell ref="F265:F273"/>
    <mergeCell ref="B274:B289"/>
    <mergeCell ref="C274:C289"/>
    <mergeCell ref="D274:D289"/>
    <mergeCell ref="E274:E289"/>
    <mergeCell ref="F274:F289"/>
    <mergeCell ref="B290:B299"/>
    <mergeCell ref="C290:C299"/>
    <mergeCell ref="D290:D299"/>
    <mergeCell ref="E290:E299"/>
    <mergeCell ref="F290:F299"/>
    <mergeCell ref="C300:C313"/>
    <mergeCell ref="D300:D313"/>
    <mergeCell ref="E300:E313"/>
    <mergeCell ref="F300:F313"/>
    <mergeCell ref="B314:B321"/>
    <mergeCell ref="C314:C321"/>
    <mergeCell ref="D314:D321"/>
    <mergeCell ref="E314:E321"/>
    <mergeCell ref="F314:F321"/>
    <mergeCell ref="A497:A502"/>
    <mergeCell ref="B497:B502"/>
    <mergeCell ref="C497:C502"/>
    <mergeCell ref="D497:D502"/>
    <mergeCell ref="E497:E502"/>
    <mergeCell ref="F497:F502"/>
    <mergeCell ref="B345:B364"/>
    <mergeCell ref="C345:C364"/>
    <mergeCell ref="D345:D364"/>
    <mergeCell ref="E345:E364"/>
    <mergeCell ref="F345:F364"/>
    <mergeCell ref="B365:B374"/>
    <mergeCell ref="C365:C374"/>
    <mergeCell ref="D365:D374"/>
    <mergeCell ref="E365:E374"/>
    <mergeCell ref="F365:F374"/>
    <mergeCell ref="A461:A485"/>
    <mergeCell ref="B461:B485"/>
    <mergeCell ref="C461:C485"/>
    <mergeCell ref="D461:D485"/>
    <mergeCell ref="E461:E485"/>
    <mergeCell ref="F461:F485"/>
    <mergeCell ref="A486:A496"/>
    <mergeCell ref="B486:B496"/>
    <mergeCell ref="C486:C496"/>
    <mergeCell ref="D486:D496"/>
    <mergeCell ref="E486:E496"/>
    <mergeCell ref="F486:F496"/>
    <mergeCell ref="A441:A446"/>
    <mergeCell ref="B441:B446"/>
    <mergeCell ref="C441:C446"/>
    <mergeCell ref="D441:D446"/>
    <mergeCell ref="E441:E446"/>
    <mergeCell ref="F441:F446"/>
    <mergeCell ref="A447:A460"/>
    <mergeCell ref="B447:B460"/>
    <mergeCell ref="C447:C460"/>
    <mergeCell ref="D447:D460"/>
    <mergeCell ref="E447:E460"/>
    <mergeCell ref="F447:F460"/>
    <mergeCell ref="A417:A429"/>
    <mergeCell ref="B417:B429"/>
    <mergeCell ref="C417:C429"/>
    <mergeCell ref="D417:D429"/>
    <mergeCell ref="E417:E429"/>
    <mergeCell ref="F417:F429"/>
    <mergeCell ref="A430:A440"/>
    <mergeCell ref="B430:B440"/>
    <mergeCell ref="C430:C440"/>
    <mergeCell ref="D430:D440"/>
    <mergeCell ref="E430:E440"/>
    <mergeCell ref="F430:F440"/>
    <mergeCell ref="A391:A401"/>
    <mergeCell ref="B391:B401"/>
    <mergeCell ref="C391:C401"/>
    <mergeCell ref="D391:D401"/>
    <mergeCell ref="E391:E401"/>
    <mergeCell ref="F391:F401"/>
    <mergeCell ref="A402:A416"/>
    <mergeCell ref="B402:B416"/>
    <mergeCell ref="C402:C416"/>
    <mergeCell ref="D402:D416"/>
    <mergeCell ref="E402:E416"/>
    <mergeCell ref="F402:F416"/>
    <mergeCell ref="A1:M1"/>
    <mergeCell ref="A375:A384"/>
    <mergeCell ref="B375:B384"/>
    <mergeCell ref="C375:C384"/>
    <mergeCell ref="D375:D384"/>
    <mergeCell ref="E375:E384"/>
    <mergeCell ref="F375:F384"/>
    <mergeCell ref="A385:A390"/>
    <mergeCell ref="B385:B390"/>
    <mergeCell ref="C385:C390"/>
    <mergeCell ref="D385:D390"/>
    <mergeCell ref="E385:E390"/>
    <mergeCell ref="F385:F390"/>
    <mergeCell ref="B322:B331"/>
    <mergeCell ref="C322:C331"/>
    <mergeCell ref="D322:D331"/>
    <mergeCell ref="E322:E331"/>
    <mergeCell ref="F322:F331"/>
    <mergeCell ref="B332:B344"/>
    <mergeCell ref="C332:C344"/>
    <mergeCell ref="D332:D344"/>
    <mergeCell ref="E332:E344"/>
    <mergeCell ref="F332:F344"/>
    <mergeCell ref="B300:B313"/>
  </mergeCells>
  <phoneticPr fontId="4" type="noConversion"/>
  <conditionalFormatting sqref="B2">
    <cfRule type="duplicateValues" dxfId="24" priority="28"/>
  </conditionalFormatting>
  <conditionalFormatting sqref="G3:G11">
    <cfRule type="duplicateValues" dxfId="23" priority="29"/>
  </conditionalFormatting>
  <conditionalFormatting sqref="O11:XFD20 N12:N21">
    <cfRule type="duplicateValues" dxfId="22" priority="31"/>
  </conditionalFormatting>
  <conditionalFormatting sqref="O21:XFD26 N22:N27">
    <cfRule type="duplicateValues" dxfId="21" priority="34"/>
  </conditionalFormatting>
  <conditionalFormatting sqref="G49:I62">
    <cfRule type="duplicateValues" dxfId="20" priority="35"/>
  </conditionalFormatting>
  <conditionalFormatting sqref="G63:I75">
    <cfRule type="duplicateValues" dxfId="19" priority="21"/>
  </conditionalFormatting>
  <conditionalFormatting sqref="G84:I92">
    <cfRule type="duplicateValues" dxfId="18" priority="36"/>
  </conditionalFormatting>
  <conditionalFormatting sqref="G103:I110">
    <cfRule type="duplicateValues" dxfId="17" priority="38"/>
  </conditionalFormatting>
  <conditionalFormatting sqref="G111:I118">
    <cfRule type="duplicateValues" dxfId="16" priority="39"/>
  </conditionalFormatting>
  <conditionalFormatting sqref="G119:I130">
    <cfRule type="duplicateValues" dxfId="15" priority="16"/>
  </conditionalFormatting>
  <conditionalFormatting sqref="G131:I142">
    <cfRule type="duplicateValues" dxfId="14" priority="15"/>
  </conditionalFormatting>
  <conditionalFormatting sqref="G143:I155">
    <cfRule type="duplicateValues" dxfId="13" priority="14"/>
  </conditionalFormatting>
  <conditionalFormatting sqref="G156:I163">
    <cfRule type="duplicateValues" dxfId="12" priority="13"/>
  </conditionalFormatting>
  <conditionalFormatting sqref="G164:I174">
    <cfRule type="duplicateValues" dxfId="11" priority="12"/>
  </conditionalFormatting>
  <conditionalFormatting sqref="G175:I184">
    <cfRule type="duplicateValues" dxfId="10" priority="40"/>
  </conditionalFormatting>
  <conditionalFormatting sqref="G185:I193">
    <cfRule type="duplicateValues" dxfId="9" priority="10"/>
  </conditionalFormatting>
  <conditionalFormatting sqref="G194:I202">
    <cfRule type="duplicateValues" dxfId="8" priority="9"/>
  </conditionalFormatting>
  <conditionalFormatting sqref="G203:I214">
    <cfRule type="duplicateValues" dxfId="7" priority="8"/>
  </conditionalFormatting>
  <conditionalFormatting sqref="G215:I227">
    <cfRule type="duplicateValues" dxfId="6" priority="7"/>
  </conditionalFormatting>
  <conditionalFormatting sqref="G228:I236">
    <cfRule type="duplicateValues" dxfId="5" priority="41"/>
  </conditionalFormatting>
  <conditionalFormatting sqref="G237:I248">
    <cfRule type="duplicateValues" dxfId="4" priority="5"/>
  </conditionalFormatting>
  <conditionalFormatting sqref="G249:I256">
    <cfRule type="duplicateValues" dxfId="3" priority="4"/>
  </conditionalFormatting>
  <conditionalFormatting sqref="G257:I264">
    <cfRule type="duplicateValues" dxfId="2" priority="3"/>
  </conditionalFormatting>
  <conditionalFormatting sqref="G265:I273">
    <cfRule type="duplicateValues" dxfId="1" priority="2"/>
  </conditionalFormatting>
  <conditionalFormatting sqref="G93:I102">
    <cfRule type="duplicateValues" dxfId="0" priority="4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Operations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Gaye Korgul</dc:creator>
  <cp:lastModifiedBy>Gaëlle Duquesnoy</cp:lastModifiedBy>
  <dcterms:created xsi:type="dcterms:W3CDTF">2022-07-26T14:28:28Z</dcterms:created>
  <dcterms:modified xsi:type="dcterms:W3CDTF">2022-08-30T08:23:12Z</dcterms:modified>
</cp:coreProperties>
</file>